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-15" windowWidth="21750" windowHeight="12735"/>
  </bookViews>
  <sheets>
    <sheet name="Прил_1,2" sheetId="1" r:id="rId1"/>
    <sheet name="Прил_2-ЭСК" sheetId="5" r:id="rId2"/>
    <sheet name="Список рассылки" sheetId="4" r:id="rId3"/>
  </sheets>
  <calcPr calcId="145621"/>
</workbook>
</file>

<file path=xl/calcChain.xml><?xml version="1.0" encoding="utf-8"?>
<calcChain xmlns="http://schemas.openxmlformats.org/spreadsheetml/2006/main">
  <c r="C10" i="5" l="1"/>
  <c r="D10" i="5" s="1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D41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158" i="4" l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64" i="1" l="1"/>
  <c r="A65" i="1" s="1"/>
  <c r="A59" i="1"/>
  <c r="A60" i="1" s="1"/>
  <c r="A54" i="1"/>
  <c r="A55" i="1" s="1"/>
  <c r="A49" i="1"/>
  <c r="A50" i="1" s="1"/>
  <c r="E46" i="1" l="1"/>
  <c r="D46" i="1"/>
  <c r="A43" i="1"/>
  <c r="A44" i="1" s="1"/>
  <c r="E41" i="1"/>
  <c r="D67" i="1"/>
  <c r="E67" i="1" l="1"/>
</calcChain>
</file>

<file path=xl/comments1.xml><?xml version="1.0" encoding="utf-8"?>
<comments xmlns="http://schemas.openxmlformats.org/spreadsheetml/2006/main">
  <authors>
    <author>Автор</author>
  </authors>
  <commentList>
    <comment ref="C3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Варианты источников финансирования:
1) собственные средства предприятия;
2) кредитные средства;
3) энергосервисный контракт;
4) средства муниципального бюджета;
5) средства республиканского бюджета;
6) средства федерального бюджета;
7) прочие</t>
        </r>
      </text>
    </comment>
    <comment ref="B4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проведение энергетических обследований, разработка инвестиционных проектов, программ энергосбережения и пр.</t>
        </r>
      </text>
    </comment>
  </commentList>
</comments>
</file>

<file path=xl/sharedStrings.xml><?xml version="1.0" encoding="utf-8"?>
<sst xmlns="http://schemas.openxmlformats.org/spreadsheetml/2006/main" count="650" uniqueCount="614">
  <si>
    <t>Приложение 1</t>
  </si>
  <si>
    <t>№ п/п</t>
  </si>
  <si>
    <t>Наименование целевого показателя (индикатора)</t>
  </si>
  <si>
    <t>Единица измерения</t>
  </si>
  <si>
    <t>Значение целевых показателей (индикаторов)</t>
  </si>
  <si>
    <t>факт</t>
  </si>
  <si>
    <t>I кв
факт</t>
  </si>
  <si>
    <t>II кв
факт</t>
  </si>
  <si>
    <t>Приложение 2</t>
  </si>
  <si>
    <t>Перечень мероприятий</t>
  </si>
  <si>
    <t>Источник финанси-
рования</t>
  </si>
  <si>
    <t>Затраты на реализацию мероприятия, тыс.руб.</t>
  </si>
  <si>
    <t>…</t>
  </si>
  <si>
    <t>ИТОГО</t>
  </si>
  <si>
    <t>Ф.И.О. исполнителя</t>
  </si>
  <si>
    <t>Телефон</t>
  </si>
  <si>
    <t>III кв
факт</t>
  </si>
  <si>
    <t>IV кв
факт</t>
  </si>
  <si>
    <t>Ввод объектов генерации</t>
  </si>
  <si>
    <t>МВт</t>
  </si>
  <si>
    <t>Выработка электрической энергии</t>
  </si>
  <si>
    <t>Выработка тепловой энергии</t>
  </si>
  <si>
    <t>Мероприятия организационного характера</t>
  </si>
  <si>
    <t>Мероприятия технического характера</t>
  </si>
  <si>
    <t>%</t>
  </si>
  <si>
    <t>дней</t>
  </si>
  <si>
    <t>Предельное количество этапов (процедур), необходимых для технологического присоединения</t>
  </si>
  <si>
    <t>штук</t>
  </si>
  <si>
    <t>Ввод сетевых объектов</t>
  </si>
  <si>
    <t>км</t>
  </si>
  <si>
    <t>МВА</t>
  </si>
  <si>
    <t>природный газ</t>
  </si>
  <si>
    <t>уголь</t>
  </si>
  <si>
    <t>мазут</t>
  </si>
  <si>
    <t>Расход топлива:</t>
  </si>
  <si>
    <t>тонн</t>
  </si>
  <si>
    <t>относимый на пр-во ЭЭ</t>
  </si>
  <si>
    <t>относимый на пр-во ТЭ</t>
  </si>
  <si>
    <t>тыс.кВтч</t>
  </si>
  <si>
    <t>Гкал</t>
  </si>
  <si>
    <t>Гкал/ч</t>
  </si>
  <si>
    <t>Установленная электрическая мощность</t>
  </si>
  <si>
    <t>Установленная тепловая мощность</t>
  </si>
  <si>
    <t>Модернизация и новое строительство электросетевых объектов</t>
  </si>
  <si>
    <t>Модернизация и новое строительство генерирующих мощностей</t>
  </si>
  <si>
    <t>office@izhmetmash.ru</t>
  </si>
  <si>
    <t>ipzinvest@mail.ru</t>
  </si>
  <si>
    <t>office@zavrto2.udm.net</t>
  </si>
  <si>
    <t>представляемые ___________________________________________________</t>
  </si>
  <si>
    <t>(наименование организации)</t>
  </si>
  <si>
    <t>Предельный срок подключения         
потребителей (до 150 кВт) с даты 
поступления заявки на технологическое присоединение до даты подписания акта о технологическом присоединении</t>
  </si>
  <si>
    <t>Примечание</t>
  </si>
  <si>
    <t>energiya_18@mail.ru</t>
  </si>
  <si>
    <t>komteh18@yandex.ru</t>
  </si>
  <si>
    <t>nrmp@mail.ru</t>
  </si>
  <si>
    <t>zav.energo@mail.ru</t>
  </si>
  <si>
    <t>NEE_Sekretar@grw.ru</t>
  </si>
  <si>
    <t>Открытое акционерное общество "Элеконд" 
(ОАО "Элеконд")</t>
  </si>
  <si>
    <t>udm.esplus@tplusgroup.ru</t>
  </si>
  <si>
    <t>ОАО "ЭнергосбытТ Плюс" (ОАО "ЭнергосбытТ Плюс")
 (Удмуртский филиал)</t>
  </si>
  <si>
    <t>АО "Ижевские электрические сети" (АО "ИЭС")</t>
  </si>
  <si>
    <t>ОАО "Ижевский завод пластмасс" (ОАО "ИЗП")</t>
  </si>
  <si>
    <t>МУП "Воткинские городские электрические сети" (МУП "ВГЭС")</t>
  </si>
  <si>
    <t>АО "Воткинский завод" (АО "Воткинский завод")</t>
  </si>
  <si>
    <t>АО "Ижевский электромеханический завод  "Купол" (АО "ИЭМЗ "Купол")</t>
  </si>
  <si>
    <t>ООО "Удмуртэнергонефть"
(ООО "Удмуртэнергонефть")</t>
  </si>
  <si>
    <t>ООО "Электрический сети Удмуртии"
(ООО "Электрические сети Удмуртии")</t>
  </si>
  <si>
    <t>ПАО "Межрегиональная распределительная сетевая компания Центра и Приволжья" (Филиал "Удмуртэнерго" ПАО "МРСК Центра и Приволжья")</t>
  </si>
  <si>
    <t>ОАО "Сарапульский электрогенераторный завод" (ОАО "СЭГЗ")</t>
  </si>
  <si>
    <t>ОАО "Российские железные дороги" (ОАО "РЖД") (филиал  Трансэнерго структурное подразделение Свердловская дирекция по энергообеспечению)</t>
  </si>
  <si>
    <t>ООО "Энергетическая Компания "Строим Вместе" (ООО "ЭК "СВ")</t>
  </si>
  <si>
    <t>ОАО "Научно-исследовательский технологический институт "Прогресс"(ОАО "НИТИ "Прогресс")</t>
  </si>
  <si>
    <t>ООО "Завьялово Энерго" (ООО "Завьялово Энерго")</t>
  </si>
  <si>
    <t>ООО "Глазовский завод "Химмаш" (ООО "Глазовский завод "Химмаш")</t>
  </si>
  <si>
    <t>ООО "Ижевский подшипниковый завод - Инвест" (ООО "ИПЗ-ИНВЕСТ")</t>
  </si>
  <si>
    <t>ООО "Завод радиотехнологического оснащения"(ООО "Завод РТО")</t>
  </si>
  <si>
    <t>АО  "Оборонэнерго" (АО "Оборонэнерго")
 (филиал "Уральский")</t>
  </si>
  <si>
    <t>АО "Ижевский завод металлургии и машиностроения"
(АО "Ижметмаш")</t>
  </si>
  <si>
    <t>ООО "ИжевскЭнергоСервис" 
(ООО "ИжевскЭнергоСервис")</t>
  </si>
  <si>
    <t>ООО "Новая региональная сеть Прикамья" 
(ООО "НРСП")</t>
  </si>
  <si>
    <t>ООО "ЭнергоДивизион" (ООО "ЭнергоДивизион")</t>
  </si>
  <si>
    <t>ООО "Коммунальные Технологии" (ООО "Коммунальные технологии")</t>
  </si>
  <si>
    <t>ООО "Районная теплоснабжающая компания" 
(ООО "РТК")</t>
  </si>
  <si>
    <t>ООО "ТрансЭлектроСеть" (ООО "ТЭС")</t>
  </si>
  <si>
    <t>ООО "Энергологистик" (ООО "Энергологистик")</t>
  </si>
  <si>
    <t>ООО  "Энергия" (ООО "Энергия")</t>
  </si>
  <si>
    <t>ООО ООО "Урал -Дизан-Энерго" (ООО "Урал -Дизан-Энерго")</t>
  </si>
  <si>
    <t>МУП ЖКХ г. Можги</t>
  </si>
  <si>
    <t>ОАО "Ижавиа"</t>
  </si>
  <si>
    <t>АО "Реммаш"</t>
  </si>
  <si>
    <t>remmash@glazov.net</t>
  </si>
  <si>
    <t>ОАО "Редуктор"</t>
  </si>
  <si>
    <t>lls04034@reduktor.udm.ru</t>
  </si>
  <si>
    <t>ОАО "Ижевский механический завод"</t>
  </si>
  <si>
    <t>ООО "Автокотельная"</t>
  </si>
  <si>
    <t>ООО "Санаторий Варзи-Ятчи"</t>
  </si>
  <si>
    <t>varzi@udmnet.ru</t>
  </si>
  <si>
    <t>ООО "Увинская управляющая компания жилищно-коммунальным хозяйством"</t>
  </si>
  <si>
    <t>ООО "Удмуртские коммунальные системы"</t>
  </si>
  <si>
    <t>ПАО "Белкамнефть"</t>
  </si>
  <si>
    <t>Филиал "Удмуртский" Публичное акционерное общество "Т плюс"</t>
  </si>
  <si>
    <t>Прочие мероприятия технического характера</t>
  </si>
  <si>
    <t>МУП "Жилищно-коммунальное хозяйство "Сюмсинское"</t>
  </si>
  <si>
    <t>МУП г. Ижевска "Ижводоканал"</t>
  </si>
  <si>
    <t>ООО "Санаторий Ува"</t>
  </si>
  <si>
    <t>firma008@udm.net</t>
  </si>
  <si>
    <t>Индивидуальный предприниматель Котова Тамара Владимировна (ИП Котова Тамара Владимировна)</t>
  </si>
  <si>
    <t>aln-0295@udm.net</t>
  </si>
  <si>
    <t>Общество с ограниченной ответственностью "Удмуртская топливно-энергетическая компания" (ООО "УТЭК")</t>
  </si>
  <si>
    <t>ОАО "Балезинское РТП"</t>
  </si>
  <si>
    <t>СПК "Сергинский"</t>
  </si>
  <si>
    <t>Общество с ограниченной ответственностью "Практическая Метрология" (ООО "ПМ")</t>
  </si>
  <si>
    <t>ООО "Спиртзавод "Балезинский"</t>
  </si>
  <si>
    <t>energet730@yandex.ru</t>
  </si>
  <si>
    <t>spksergino@gmail.com</t>
  </si>
  <si>
    <t>ООО "Вавожское ЖКХ"</t>
  </si>
  <si>
    <t>Сельскохозяйственный производственный кооператив "Колос" (СХПК "Колос")</t>
  </si>
  <si>
    <t>Общество с ограниченной ответственностью "Альянс-Строй" (ООО "Альянс-строй")</t>
  </si>
  <si>
    <t>Сельскохозяйственный производственный кооператив "Горд Октябрь" (СХПК "Горд Октябрь")</t>
  </si>
  <si>
    <t>Муниципальное автономное учреждение Вавожского района "Физкультурно-оздоровительный комплекс "Здоровье" (МАУ ВР ФОК "Здоровье")</t>
  </si>
  <si>
    <t>kolos-vavozh@rambler.ru</t>
  </si>
  <si>
    <t>gkh-kakmozh@mail.ru</t>
  </si>
  <si>
    <t>natalozhk@yandex.ru</t>
  </si>
  <si>
    <t>bakisheva-nina@mail.ru</t>
  </si>
  <si>
    <t>ООО "Жилищно-коммунальный сервис"</t>
  </si>
  <si>
    <t>ООО "ЖКХ Энергия"</t>
  </si>
  <si>
    <t>ООО "РС-Сервис"</t>
  </si>
  <si>
    <t>ООО "Феникс"</t>
  </si>
  <si>
    <t>ООО "Прометей"</t>
  </si>
  <si>
    <t>ykdom@yandex.ru</t>
  </si>
  <si>
    <t>energy2008@bk.ru</t>
  </si>
  <si>
    <t>prometei807@udm.net</t>
  </si>
  <si>
    <t>Общество с ограниченной отвестственностью "Теплоресурс" (ООО "Теплоресурс")</t>
  </si>
  <si>
    <t>Общество с ограниченной ответственностью "Жилищно-коммунальное хозяйство Глазовский район" (ООО "ЖКХ Глазовский район")</t>
  </si>
  <si>
    <t>Общество с ограниченной ответственностью "Тепловодоканал" (ООО "ТВК")</t>
  </si>
  <si>
    <t>Общество с ограниченной ответственностью "Энергорезерв"</t>
  </si>
  <si>
    <t>ООО "Свет"</t>
  </si>
  <si>
    <t>ООО "Теплоком"</t>
  </si>
  <si>
    <t>rrglazov@mail.ru</t>
  </si>
  <si>
    <t>e.rezerv18@mail.ru</t>
  </si>
  <si>
    <t>ooosvet18@mail.ru</t>
  </si>
  <si>
    <t>teplokom18@yandex.ru</t>
  </si>
  <si>
    <t>МУП "Жилкоммунсервис" МО "Граховский район"</t>
  </si>
  <si>
    <t>МУП "Теплосети" Дебесского района</t>
  </si>
  <si>
    <t>teplosetid@mail.ru</t>
  </si>
  <si>
    <t>ООО "Бытовик"</t>
  </si>
  <si>
    <t>Муниципальное унитарное предприятие "Азинское Жилищно-коммунальное Хозяйство" (МУП "Азинское ЖкХ")</t>
  </si>
  <si>
    <t>Открытое акционерное общество "Путь Ильича" (ОАО "Путь Ильича")</t>
  </si>
  <si>
    <t>zawtep@udmnet.ru</t>
  </si>
  <si>
    <t>put-ilicha@yandex.ru</t>
  </si>
  <si>
    <t>Муниципальное унитарное предприятие "Хохряковское жилищно-коммунальное хозяйство" (МУП "Хохряковское ЖКХ")</t>
  </si>
  <si>
    <t>Общество с ограниченной ответсвенностью "Завьяловские теплосети"</t>
  </si>
  <si>
    <t>Общество с ограниченной ответственностью "Ижевская сетевая компания"</t>
  </si>
  <si>
    <t>ООО "Управляющая компания Хохряковская"</t>
  </si>
  <si>
    <t>ooomegapolis@inbox.ru</t>
  </si>
  <si>
    <t>perev1986@yandex.ru</t>
  </si>
  <si>
    <t>ООО "Игринская энергетическая компания"</t>
  </si>
  <si>
    <t>СПК "Чутырский"</t>
  </si>
  <si>
    <t>igrakomp@mail.ru</t>
  </si>
  <si>
    <t>ООО "Комфорт"</t>
  </si>
  <si>
    <t>ООО "Камбарский машиностроительный завод" (ООО "КМЗ")</t>
  </si>
  <si>
    <t>МУП Камбарского района "Энергия"</t>
  </si>
  <si>
    <t>Общество с ограниченной ответственностью "КамбаркаТеплоЭнерго" (ООО "КТЭ")</t>
  </si>
  <si>
    <t>ООО "Сарапултеплоэнерго +"</t>
  </si>
  <si>
    <t xml:space="preserve">Федеральное бюджетное учреждение "Федеральное управление по безопасному хранению и уничтожению химического оружия при Министерстве промышленности и торговли Российской Федерации (войсковая часть 70855)" (ФБУ "Федеральное управление по безопасному хранению и уничтожению химического оружия при Министерстве промышленности и торговли Российской Федерации (войсковая часть 70855)" </t>
  </si>
  <si>
    <t>oookomfortkam@yandex.ru</t>
  </si>
  <si>
    <t>kmb-energia@yandex.ru</t>
  </si>
  <si>
    <t>eda@sarapulteploenergo.ru</t>
  </si>
  <si>
    <t>shaimova79@list.ru</t>
  </si>
  <si>
    <t>Общество с ограниченной ответственностью "Теплосеть Угра" (ООО "Теплосеть Угра")</t>
  </si>
  <si>
    <t>ООО "Теплосети Юг"</t>
  </si>
  <si>
    <t>teplosetijug@rambler.ru</t>
  </si>
  <si>
    <t>ООО "Кезское предприятие коммунального хозяйства"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</si>
  <si>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</si>
  <si>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s2-dtv_ek4@svrw.ru</t>
  </si>
  <si>
    <t>МУП "Кизнерский коммунальный комплекс"</t>
  </si>
  <si>
    <t>Филиал ФБУ «Федеральное управление по  безопасному хранению и уничтожению химического оружия при Министерстве промышленности и  торговли РФ (войсковая часть 70855)» - 1208 объект по хранению и уничтожению химического оружия (войсковая часть 55498)</t>
  </si>
  <si>
    <t>ООО "Подгорновский Жилкомсервис"</t>
  </si>
  <si>
    <t>Первомайское МУПП "Коммун-сервис" МО "Киясовский район"</t>
  </si>
  <si>
    <t>ООО "Энергия" МО "Красногорский район"</t>
  </si>
  <si>
    <t>sob_ener@mail.ru</t>
  </si>
  <si>
    <t>Общество с ограниченной ответственностью "Малопургинское жилищно-коммунальное хозяйство" (ООО "Малопургинское ЖКХ")</t>
  </si>
  <si>
    <t>mup.purga@yandex.ru</t>
  </si>
  <si>
    <t>pyrga-jkx@yandex.ru</t>
  </si>
  <si>
    <t>ООО "Коммунально-энергетические системы"</t>
  </si>
  <si>
    <t>ООО "Исток"</t>
  </si>
  <si>
    <t>ООО "Коммунально-технический Сервис"</t>
  </si>
  <si>
    <t>Общество с ограниченной ответственностью "Русский Пычас" (ООО "Русский Пычас")</t>
  </si>
  <si>
    <t>pichasgks@udm.net</t>
  </si>
  <si>
    <t>istok08udm@yandex.ru</t>
  </si>
  <si>
    <t>ooorp00@mail.ru</t>
  </si>
  <si>
    <t>ОАО "Сарапульское дорожное предприятие"</t>
  </si>
  <si>
    <t>ООО "Теплоцентр"</t>
  </si>
  <si>
    <t>ООО "Сервис"</t>
  </si>
  <si>
    <t>ООО "Тарасовское"</t>
  </si>
  <si>
    <t>ООО "Теплокомплекс"</t>
  </si>
  <si>
    <t>Общество с ограниченной ответственностью "Энергосфера" (ООО "Энергосфера")</t>
  </si>
  <si>
    <t>teplocentr2010@rambler.ru</t>
  </si>
  <si>
    <t>servis-kig@udmnet.ru</t>
  </si>
  <si>
    <t>78248@mail.ru</t>
  </si>
  <si>
    <t>slbutorina@yandex.ru</t>
  </si>
  <si>
    <t>МУП "Тепловодосети"</t>
  </si>
  <si>
    <t>mup-tvs-selty@mail.ru</t>
  </si>
  <si>
    <t>ООО "Жилкомснаб"</t>
  </si>
  <si>
    <t>ООО "СтройКомИнвест"</t>
  </si>
  <si>
    <t>ООО "Увадрев-Холдинг"</t>
  </si>
  <si>
    <t>oooski@mail.ru</t>
  </si>
  <si>
    <t>ООО "Теплоресурс"</t>
  </si>
  <si>
    <t>МУП "Коммунсервис"</t>
  </si>
  <si>
    <t>ООО "Жилищно-коммунальный комплекс" (ООО "Жилком")</t>
  </si>
  <si>
    <t>ООО "Техноресурс"</t>
  </si>
  <si>
    <t>aen@referent18.ru</t>
  </si>
  <si>
    <t>Общество с ограниченной ответственностью "Яр Энерго" (ООО "Яр Энерго")</t>
  </si>
  <si>
    <t>energiya_00@mail.ru</t>
  </si>
  <si>
    <t>yar-energo@yandex.ru</t>
  </si>
  <si>
    <t>МУП "Глазовские теплосети" МО "Город Глазов"</t>
  </si>
  <si>
    <t>Воткинский филиал ОАО "Удмуртавтотранс"</t>
  </si>
  <si>
    <t>ОАО "Воткинскмолоко"</t>
  </si>
  <si>
    <t>Закрытое акционерное общество "Теплосбытовая компания "Воткинский завод" (ЗАО "ТСК "Воткинский завод")</t>
  </si>
  <si>
    <t>svet.belozerova777@ya.ru, perev1986@yandex.ru</t>
  </si>
  <si>
    <t>ОАО "Можгинский лесокомбинат"</t>
  </si>
  <si>
    <t>ОАО "Авторемонтный завод "Можгинский"</t>
  </si>
  <si>
    <t>ЗАО работников "Можгинское деревообрабатывающее народное предприятие "Красная звезда"</t>
  </si>
  <si>
    <t>ООО "Сарапульская швейная фабрика"</t>
  </si>
  <si>
    <t>ФБУ "Исправительная колония № 5 УФСИН России по Удмуртской Республике"</t>
  </si>
  <si>
    <t>ООО "Коммунэнерго"</t>
  </si>
  <si>
    <t>ООО "Сарапултеплоэнерго"</t>
  </si>
  <si>
    <t>Общество с ограниченной ответственностью "ОЛИМП и К" (ООО "ОЛИМП и К")</t>
  </si>
  <si>
    <t>Общество с ограниченной ответственностью "Сарабелла-Инвест" (ООО "Сарабелла-Инвест")</t>
  </si>
  <si>
    <t>ООО "Кристалл-Проект"</t>
  </si>
  <si>
    <t>sar-sim@mail.ru</t>
  </si>
  <si>
    <t>7291@mail.ru</t>
  </si>
  <si>
    <t>saidovsp@yandex.ru</t>
  </si>
  <si>
    <t>ЗАО "Ижевский опытно-механический завод"</t>
  </si>
  <si>
    <t>Федеральное казенное учреждение "Центр хозяйственного и сервисного обеспечения МВД по УР" (ФКУ "ЦХиСО МВД  по Удмуртской Республике")</t>
  </si>
  <si>
    <t>Общество с ограниченной ответственностью "ЦТП Октябрь" (ООО "ЦТП Октябрь")</t>
  </si>
  <si>
    <t>ООО "Ижевский нефтеперерабатывающий завод"</t>
  </si>
  <si>
    <t>Общество с ограниченной ответственностью "Декоративно-цветочные культуры" (ООО "ДЦК")</t>
  </si>
  <si>
    <t>Государственное учреждение Удмуртской Республики "Поисково-спасательная служба Удмуртской Республики"</t>
  </si>
  <si>
    <t>Общество с ограниченной ответственностью "Альтаир" (ООО "Альтаир")</t>
  </si>
  <si>
    <t>ОАО санаторий "Металлург"</t>
  </si>
  <si>
    <t>ctp_ok@mail.ru</t>
  </si>
  <si>
    <t>sekretar@inpz.ru</t>
  </si>
  <si>
    <t>pressapss@yandex.ru</t>
  </si>
  <si>
    <t>ООО "Мечел-энерго"</t>
  </si>
  <si>
    <t>Общество с ограниченной ответственностью Строительный комплекс "Стройторг" (ООО СК "Стройторг")</t>
  </si>
  <si>
    <t>Акционерное общество "Дорожное предприятие "Ижевское"</t>
  </si>
  <si>
    <t>ООО "ТИТАН-Управляющая Компания"</t>
  </si>
  <si>
    <t>Общество с ограниченной ответственностью "Энерготерм" (ООО "Энерготерм")</t>
  </si>
  <si>
    <t>ОАО "Удмуртский хладокомбинат"</t>
  </si>
  <si>
    <t>ООО "Теплоэнергия"</t>
  </si>
  <si>
    <t>Муниципальное унитарное предприятие г. Ижевска "Муниципальная управляющая компания - Спецдомуправление" (МУП СпДУ)</t>
  </si>
  <si>
    <t>ООО "Триумф"</t>
  </si>
  <si>
    <t>ОАО "ИПОПАТ"</t>
  </si>
  <si>
    <t>Общество с ограниченной ответственностью  "Конструктор-ТМ" (ООО "Конструктор-ТМ")</t>
  </si>
  <si>
    <t>ООО "Ижтеплоресурс"</t>
  </si>
  <si>
    <t>ООО "Бриз"</t>
  </si>
  <si>
    <t xml:space="preserve">Общество с ограниченной ответственностью "Удмуртская топливная компания" (ООО "Удмуртская топливная компания") </t>
  </si>
  <si>
    <t>nastya-titan@yandex.ru</t>
  </si>
  <si>
    <t>archibasova@titancompany.ru, nastya-titan@yandex.ru</t>
  </si>
  <si>
    <t>izhenergoterm@mail.com</t>
  </si>
  <si>
    <t>teplo2412@mail.ru</t>
  </si>
  <si>
    <t>GolubkovAV@yandex.ru</t>
  </si>
  <si>
    <t>izhtrn@gmail.com</t>
  </si>
  <si>
    <t>kam18009@mail.ru</t>
  </si>
  <si>
    <t>udmurttopprom@mail.ru</t>
  </si>
  <si>
    <t>Общество с ограниченной ответственностью "Ижевский завод керамических материалов" (ООО "ИЗКМ")</t>
  </si>
  <si>
    <t>Филиал "Жилищно-коммунальное управление № 826" ФГУП "ГУССТ № 8 при Спецстрое России" (Филиал "ЖКУ № 826" ФГУП "ГУССТ № 8 при Спецстрое России")</t>
  </si>
  <si>
    <t>ООО "Новый стиль"</t>
  </si>
  <si>
    <t>Общество с ограниченной ответсвенностью "Ланза"</t>
  </si>
  <si>
    <t>ООО "МАН"</t>
  </si>
  <si>
    <t>ООО "Ярский водоканал"</t>
  </si>
  <si>
    <t>ООО "Городские тепловые системы"</t>
  </si>
  <si>
    <t>ООО "Единая экономическая служба"</t>
  </si>
  <si>
    <t>ООО "ТЭС"</t>
  </si>
  <si>
    <t xml:space="preserve">ФГУП «ГУССТ № 8 при Спецстрое России» (филиал «Завод ячеистого бетона № 822») </t>
  </si>
  <si>
    <t>ИП Бадртдинов Илдар Рафикович</t>
  </si>
  <si>
    <t>ЗАО "Завод минеральных вод "Серебряные ключи"</t>
  </si>
  <si>
    <t>lenanst@mail.ru</t>
  </si>
  <si>
    <t>501@lanzasteel.ru</t>
  </si>
  <si>
    <t>elena-2880@mail.ru</t>
  </si>
  <si>
    <t>tes18r@mail.ru</t>
  </si>
  <si>
    <t>larisa.smirnova@rimera.com</t>
  </si>
  <si>
    <t>mainmineralwater@yandex.ru</t>
  </si>
  <si>
    <t xml:space="preserve">Акционерное общество "Транснефть -Прикамье" (Удмуртское районное нефтепроводное управление)  </t>
  </si>
  <si>
    <t>ГУП "Территориальное производственное объединение жилищно-коммунального хозяйства Удмуртской Республики"</t>
  </si>
  <si>
    <t>Общество с ограниченной ответственностью "КомЭнерго" (ООО "КомЭнерго")</t>
  </si>
  <si>
    <t>ООО "КОМОС-ГРУПП"</t>
  </si>
  <si>
    <t>ОАО "МИЛКОМ" (ПП "Кезский сырзавод", ПП "Глазов - молоко", ПП "Сарапул-молоко", ПП "Ижмолоко")</t>
  </si>
  <si>
    <t>ООО "Удмуртская птицефабрика"</t>
  </si>
  <si>
    <t>ООО "Восточный"</t>
  </si>
  <si>
    <t>ООО "Кигбаевский бекон"</t>
  </si>
  <si>
    <t xml:space="preserve">ООО "Птицефабрика "Вараксино" </t>
  </si>
  <si>
    <t>ООО "Глазовский комбикормовый завод"</t>
  </si>
  <si>
    <t xml:space="preserve">ООО "Можгинский элеватор" </t>
  </si>
  <si>
    <t>СПК "Колхоз им.Калинина"</t>
  </si>
  <si>
    <t>ООО "Крестьянский рынок"</t>
  </si>
  <si>
    <t>ООО "Русь"</t>
  </si>
  <si>
    <t>ООО "Прикамье"</t>
  </si>
  <si>
    <t>ООО "Россия"</t>
  </si>
  <si>
    <t>ООО "Кигбаево Агро"</t>
  </si>
  <si>
    <t>ЗАО "Ошмес"</t>
  </si>
  <si>
    <t>МУСП "Талица"</t>
  </si>
  <si>
    <t>ООО "Кеп"</t>
  </si>
  <si>
    <t>spk-kalinina@mail.ru</t>
  </si>
  <si>
    <t>rynok-k@yandex.ru</t>
  </si>
  <si>
    <t>ooo-rus@udmnet.ru</t>
  </si>
  <si>
    <t>prikamie@udm.net</t>
  </si>
  <si>
    <t>ooovera@udmnet.ru</t>
  </si>
  <si>
    <t>agro@kagro.komos.ru</t>
  </si>
  <si>
    <t>zaooshmes@mail.ru</t>
  </si>
  <si>
    <t>musp-talica@yandex.ru</t>
  </si>
  <si>
    <t>ooo-kep@mail.ru</t>
  </si>
  <si>
    <t>АО "Ижевский радиозавод" (АО "ИРЗ")</t>
  </si>
  <si>
    <t>ООО "Губахинская энергетическая компания" (Сарапульская ТЭЦ)</t>
  </si>
  <si>
    <t>ООО "Центральная База Производственного обслуживания"</t>
  </si>
  <si>
    <t>МУП «Водоканал» (г.Воткинск)</t>
  </si>
  <si>
    <t>ООО "Управляющая компания жилищно-коммунального хозяйства "Территория"</t>
  </si>
  <si>
    <t>ООО "Прогресс"</t>
  </si>
  <si>
    <t>ЗАО "Развитие"</t>
  </si>
  <si>
    <t>ООО «Кизнерводоканал»</t>
  </si>
  <si>
    <t>АО "Электросеть" (АО "Электросеть")</t>
  </si>
  <si>
    <t>Обособленное подразделение ООО "Жешартский ЛПК" в п.Балезино</t>
  </si>
  <si>
    <t>АО "Концерн "Калашников"</t>
  </si>
  <si>
    <t>ООО "Республиканская тепловая компания" (ООО "РТК")</t>
  </si>
  <si>
    <t>ОСП ПАО "Уралхиммаш" в г. Глазове</t>
  </si>
  <si>
    <t>ООО "Удмуртский хладокомбинат"</t>
  </si>
  <si>
    <t>Муниципальное унитарное предприятие "Энергия" (МУП "Энергия") (Балезинский район)</t>
  </si>
  <si>
    <t>ООО "Энергия" (Ярский район)</t>
  </si>
  <si>
    <t>ООО «Коммунальные сети»</t>
  </si>
  <si>
    <t>МУП "Водоканал г. Глазова" (МУП "ВПХ г.Глазова")</t>
  </si>
  <si>
    <t>ООО "Уютный дом"</t>
  </si>
  <si>
    <t>МУП г. Сарапула «Сарапульский водоканал»</t>
  </si>
  <si>
    <t>ООО «Водоканал» Игринский район</t>
  </si>
  <si>
    <t>ОАО "Игринский мясокомбинат"</t>
  </si>
  <si>
    <t>МКУ "Управление жилищно-коммунального хозяйства" МО "Воткинский район"</t>
  </si>
  <si>
    <t>МП "Водоканал Камбарского района"</t>
  </si>
  <si>
    <t>ООО "Водоканал" Каракулинский район</t>
  </si>
  <si>
    <t>СПК - колхоз "Заря" (Можгинский район)</t>
  </si>
  <si>
    <t>СПК (колхоз) «Заря» (Игринский район)</t>
  </si>
  <si>
    <t>АО "Свет"</t>
  </si>
  <si>
    <t>Общество с ограниченной ответственностью  "Теплосервис" (Игринский район)</t>
  </si>
  <si>
    <t>Общество с ограниченной ответственностью "Водоканал" (ООО "Водоканал") (Игринский район)</t>
  </si>
  <si>
    <t>Общество с ограниченной ответственностью Управляющая компания "Мегаполис" (ООО УК "Сити")</t>
  </si>
  <si>
    <t>ООО "Тулкым"</t>
  </si>
  <si>
    <t>ООО "Решительный"</t>
  </si>
  <si>
    <t>Общество с ограниченной ответственностью "Электросеть" 
(ООО "Электросеть")</t>
  </si>
  <si>
    <t>Общество с ограниченной ответственностю "Современные технологии теплоизоляции" (ООО "СТТ")</t>
  </si>
  <si>
    <t>Общество с ограниченной ответственностью "СНТ Энерго" (ООО "СНТЭ")</t>
  </si>
  <si>
    <t>Общество с ограниченной ответственностю "Технология" (ООО "Технология")</t>
  </si>
  <si>
    <t>ООО "Сетевая компания"</t>
  </si>
  <si>
    <t>ПАО "Ижсталь"</t>
  </si>
  <si>
    <t>ЗАО "Чуровской завод силикатных стеновых материалов"</t>
  </si>
  <si>
    <t>ОАО «РЖД» (Ижевский территориальный участок Горьковской дирекции по тепловодоснабжению – структурного подразделения центральной дирекции по тепловодоснабжению – филиала ОАО «РЖД»</t>
  </si>
  <si>
    <t>ООО "ИРЗ - Энерго"</t>
  </si>
  <si>
    <t>ООО "Наш сервис"</t>
  </si>
  <si>
    <t>ООО "НИКА-ПЕТРОТЕК"</t>
  </si>
  <si>
    <t>ООО "Проминвестстрой"</t>
  </si>
  <si>
    <t>ООО "Профит"</t>
  </si>
  <si>
    <t>ООО "ЭГЗ-Термакс"</t>
  </si>
  <si>
    <t>ООО "Энергоресурс"</t>
  </si>
  <si>
    <t>ООО "Энергосервис"</t>
  </si>
  <si>
    <t>ООО проектно-строительная компания "ОНИКС"</t>
  </si>
  <si>
    <t>Акционерное общество "Объединенные региональные электрические сети Прикамья" (АО "ОРЭС-Прикамье")</t>
  </si>
  <si>
    <t>ФГБУ "ЦЖКУ" Минобороны России</t>
  </si>
  <si>
    <t>ОАО "Удмуртнефть"</t>
  </si>
  <si>
    <t xml:space="preserve">nstepanov@e-izhevsk.ru </t>
  </si>
  <si>
    <t>office_udmgeo@mail.ru</t>
  </si>
  <si>
    <t>ukterritoria@mail.ru</t>
  </si>
  <si>
    <t>progressynda@mail.ru</t>
  </si>
  <si>
    <t>kiznervodokanal@mail.ru</t>
  </si>
  <si>
    <t>office@udmavtotrans.ru
vatp2@mail.ru
votkatp660@udm.net</t>
  </si>
  <si>
    <t>office@himmash.org
s.artemyev@himmash.org</t>
  </si>
  <si>
    <t>gts.udm@gmail.com</t>
  </si>
  <si>
    <t>azinskoe@mail.ru</t>
  </si>
  <si>
    <t>rtk@izhes.com,
a.s.solovyev@izhes.com</t>
  </si>
  <si>
    <t>transelectroset@gmail.com,
energ.61@mail.ru</t>
  </si>
  <si>
    <t>secr@udmks.ru
Maksim.Kostylev@tplusgroup.ru</t>
  </si>
  <si>
    <t>sodeistvie2015@mail.ru</t>
  </si>
  <si>
    <t>priemnaya@elsetudm.ru,
kmv@elsetudm.ru</t>
  </si>
  <si>
    <t>dragomir18@yandex.ru</t>
  </si>
  <si>
    <t>r_ishnazarova@zpic.ru</t>
  </si>
  <si>
    <t>e.v.vohmina@kalashnikovconcern.ru</t>
  </si>
  <si>
    <t>office@udmrtk.ru</t>
  </si>
  <si>
    <t>s.artemyev@himmash.org</t>
  </si>
  <si>
    <t>oooeksv@yandex.ru,
stroim@uzel9.ru</t>
  </si>
  <si>
    <t>bolotov.s.i@udpnp.ru
abramov.e.v@udpnp.ru</t>
  </si>
  <si>
    <t>info@oen.su
abaglaev@ur.oen.su</t>
  </si>
  <si>
    <t>ooo_gkh_feniks@mail.ru</t>
  </si>
  <si>
    <t>energodivizion@mail.ru, energ.61@mail.ru</t>
  </si>
  <si>
    <t xml:space="preserve">chiso.18@mvd.ru
</t>
  </si>
  <si>
    <t>office@ies.udm.ru
office@izhes.ru</t>
  </si>
  <si>
    <t>mmefisto@yandex.ru</t>
  </si>
  <si>
    <t xml:space="preserve">igravodokanal@mail.ru </t>
  </si>
  <si>
    <t xml:space="preserve">igra-meet@mail.ru </t>
  </si>
  <si>
    <t>votr2@udm.net</t>
  </si>
  <si>
    <t>svetlana.kam@bk.ru</t>
  </si>
  <si>
    <t>voda-karakulino@rambler.ru</t>
  </si>
  <si>
    <t>kiyasovo2009@yandex.ru</t>
  </si>
  <si>
    <t>igroes751@yandex.ru</t>
  </si>
  <si>
    <t>spirt0110@mail.ru, vlr260369@yandex.ru</t>
  </si>
  <si>
    <t>info@mlk-mebel.ru</t>
  </si>
  <si>
    <t>tulkim10@udm.net</t>
  </si>
  <si>
    <t>reshitel@udm.net</t>
  </si>
  <si>
    <t xml:space="preserve">electroset18@mail.ru </t>
  </si>
  <si>
    <t>ooostt_18@yahoo.com</t>
  </si>
  <si>
    <t>snt_energy@mail.ru</t>
  </si>
  <si>
    <t>tehnologiya.18@yandex.ru</t>
  </si>
  <si>
    <t>tso_sk@mail.ru</t>
  </si>
  <si>
    <t>silikat18@rambler.ru</t>
  </si>
  <si>
    <t>termax2@yandex.ru</t>
  </si>
  <si>
    <t>U-S2007@yandex.ru</t>
  </si>
  <si>
    <t>psc.onics.18@mail.ru</t>
  </si>
  <si>
    <t>info-srp@zhky.ru</t>
  </si>
  <si>
    <t>mail@votvodokanal.ru</t>
  </si>
  <si>
    <t>razvitiebuxgalter@rambler.ru, niv0902@mail.ru, tyutina_ln@mail.ru</t>
  </si>
  <si>
    <t>shar-vodokanal@yandex.ru, olgha.nikitina.07@mail.ru</t>
  </si>
  <si>
    <t>office@tpogkh.ru</t>
  </si>
  <si>
    <t>energo@izhes.com, e.n.ivanova@izhevsk.com, Соловьев Александр Сергеевич
a.s.solovyev@izhes.com</t>
  </si>
  <si>
    <t>ООО УК "Комсервис" и ООО УК "Соцкомсервис" (ГК "Коммунальный комплекс")</t>
  </si>
  <si>
    <t>sockomservis@yandex.ru, energ-gkh@yandex.ru</t>
  </si>
  <si>
    <t>TuljakovIG@igv-kaz.kaz.transneft.ru, Delo@igv-kaz.kaz.transneft.ru</t>
  </si>
  <si>
    <t>ООО "Энерго" (ГК "Коммунальный комплекс")</t>
  </si>
  <si>
    <t>redstar@udmnet.ru, plan@redstar.udm.ru, energetik@redstar.udm.ru</t>
  </si>
  <si>
    <t>infoperm@gekgroup.ru, Nadezhda.Vilesjva@tplusgroup.ru, sz.gareeva@gekgroup.ru</t>
  </si>
  <si>
    <t>pichasgks@udm.net, komensis@yandex.ru, nana.vol@yandex.ru</t>
  </si>
  <si>
    <t>office@yxk18.ru,
ivanovmn@yxk18.ru</t>
  </si>
  <si>
    <t>ООО "КомусСтрой"</t>
  </si>
  <si>
    <t xml:space="preserve">komusstroy@mail.ru </t>
  </si>
  <si>
    <t>nagovicin28@gmail.com, elena-2880@mail.ru</t>
  </si>
  <si>
    <t>energo@udmurtneft.ru, dngalichanin@udmurtneft.ru, NAVlasova@udmurtneft.ru, TVDomoradova@udmurtneft.ru</t>
  </si>
  <si>
    <t>Golubeva@d121.vzavod.ru, kozhevnikova@vzavod.ru, batalova.as@vzavod.ru</t>
  </si>
  <si>
    <t>kmmenergo@gmail.com</t>
  </si>
  <si>
    <t>komun-seti@yandex.ru</t>
  </si>
  <si>
    <t xml:space="preserve">rs-serv2010@yandex.ru, votr2@udm.net
</t>
  </si>
  <si>
    <t>office-st@hk-vostok.ru, 1086@uvadrev.ru, shin@uvadrev.ru</t>
  </si>
  <si>
    <t>sarapul_vodokanal@mail.ru, oge41598@mail.ru</t>
  </si>
  <si>
    <t>ooo_energologistic@mail.ru, 1659192@mail.ru</t>
  </si>
  <si>
    <t>ПАО "Ижевский завод нефтяного машиностроения" (ПАО «Ижнефтемаш»)</t>
  </si>
  <si>
    <t>pochta-vges@mail.ru, gling-vges@mail.ru</t>
  </si>
  <si>
    <t>main@udmene.ru, Volkova-NA@ud.mrsk-cp.ru, Lubkova-EM@ud.mrsk-cp.ru</t>
  </si>
  <si>
    <t>chutyrsky@yandex.ru</t>
  </si>
  <si>
    <t>disp@irz.ru, market@irz.ru, shalimov@irz.ru</t>
  </si>
  <si>
    <t>teploseti@list.ru, mingal@bk.ru</t>
  </si>
  <si>
    <t>info@ivk.udm.net, mka@ivk.udm.net</t>
  </si>
  <si>
    <t>ООО "Завьялово-Энерго" (ООО "Завьялово-Энерго")</t>
  </si>
  <si>
    <t>ООО "Завьялово-Водоканал"</t>
  </si>
  <si>
    <t>zavvodok@mail.ru</t>
  </si>
  <si>
    <t>uvasan13@yandex.ru, uvas082010@yandex.ru</t>
  </si>
  <si>
    <t>iemz@kupol.ru, kupol234@mail.ru</t>
  </si>
  <si>
    <t>mpzkx2@udm.net, Peo@gkh18.ru</t>
  </si>
  <si>
    <t>Igra-eK18@mail.ru</t>
  </si>
  <si>
    <t>eda@sarapulteploenergo.ru, sarte1@udm.net</t>
  </si>
  <si>
    <t>ik5@18.fsin.gov.ru, ik-6.energetik@yandex.ru</t>
  </si>
  <si>
    <t>grakhov.dima21.04.1981@yandex.ru, zhilkom3@udm.net, g-mashkina@mail.ru</t>
  </si>
  <si>
    <t>mupkskr@mail.ru</t>
  </si>
  <si>
    <t>АО "РИР" (Филиал АО "ОТЭК" в г.Глазове")</t>
  </si>
  <si>
    <t>info-fg@oao-otek.ru, osezorina@oao-otek.ru, info-fg@rusatom-utilities.ru</t>
  </si>
  <si>
    <t>spkkzarja2@udm.net</t>
  </si>
  <si>
    <t>bal-rtp@yandex.ru</t>
  </si>
  <si>
    <t>tarasovskoe@mail.ru</t>
  </si>
  <si>
    <t>atp2@nivad.ru, shatunov18rus@yandex.ru</t>
  </si>
  <si>
    <t>aochirkova@yandex.ru, buldakova@niti-progress.ru</t>
  </si>
  <si>
    <t>info@segz.ru, energo@segz.ru</t>
  </si>
  <si>
    <t>priem@udorstroy.ru, energizh@udorstroy.ru</t>
  </si>
  <si>
    <t>dpizhevsk@udorstroy.ru, priem@udorstroy.ru, kulyabin@udorstroy.ru</t>
  </si>
  <si>
    <t>steklo@zavodsvet.ru, aiivanov@zavodsvet.ru</t>
  </si>
  <si>
    <t>ktm-office@yandex.ru, yaska_@inbox.ru</t>
  </si>
  <si>
    <t>ZSM-Altair@udmnet.ru, akaz@zsm-altair.ru</t>
  </si>
  <si>
    <t>igravodokanal@mail.ru, botalovarn@mail.ru</t>
  </si>
  <si>
    <t>izhdck@mail.ru, economist-dck@mail.ru</t>
  </si>
  <si>
    <t>Ls-m2012@yandex.ru, zkh.gr@yandex.ru</t>
  </si>
  <si>
    <t>ООО "ВК-Сервис"</t>
  </si>
  <si>
    <t>СПК "Луч"</t>
  </si>
  <si>
    <t>СПК "Коротай"</t>
  </si>
  <si>
    <t>СПК "Коммунар"</t>
  </si>
  <si>
    <t>СПК "Парзинский"</t>
  </si>
  <si>
    <t>ООО "Аквафонд"</t>
  </si>
  <si>
    <t>pkluch00@mail.ru</t>
  </si>
  <si>
    <t>kuregovo@gmail.com</t>
  </si>
  <si>
    <t>spk-kommunar@yandex.ru</t>
  </si>
  <si>
    <t>spk_parzi@mail.ru</t>
  </si>
  <si>
    <t>glazovakvafond@gmail.ru</t>
  </si>
  <si>
    <t>zavod_izkm@mail.ru, izkm@mail.ru</t>
  </si>
  <si>
    <t>office@komenergy.com, energo@komos.ru, ramazanova@komenergy.com</t>
  </si>
  <si>
    <t>ОАО «Авторемонтный завод «Можгинский»</t>
  </si>
  <si>
    <t>arzavod@bk.ru, arzzavod@mail.ru</t>
  </si>
  <si>
    <t xml:space="preserve">udrts@mail.ru, ooo.pm@mail.ru </t>
  </si>
  <si>
    <t>tvk-glazov@yandex.ru, econom@vodokanal-glazov.ru</t>
  </si>
  <si>
    <t>teploseti2@udmnet.ru, teplo-ugra@rambler.ru</t>
  </si>
  <si>
    <t>ekavb@yandex.ru, Vladimir.Gubanov@izhavto.ru</t>
  </si>
  <si>
    <t>vavozhgkh@yandex.ru, gkhvavozh@yandex.ru</t>
  </si>
  <si>
    <t>oooman@mail.ru, hiv1967@inbox.ru</t>
  </si>
  <si>
    <t>usr-eo@gusst8.ru, usr-eo@ycct6.ru, gku826@gvsu-8.ru, energetic.doz@gusst8.ru</t>
  </si>
  <si>
    <t>udm-secr@tplusgroup.ru, kristina.mufazdalova@tplusgroup.ru</t>
  </si>
  <si>
    <t>gissav@izhstal.ru, krivonogovav@izhstal.ru</t>
  </si>
  <si>
    <t>nadezhdashkarina@yandex.ru, nee_kantorinane@grw.ru</t>
  </si>
  <si>
    <t>energo@irz.ru, iar@irz.ru</t>
  </si>
  <si>
    <t>nikapetrotech.com, f.obuhova@nikapetrotech.com, info@nikapetrotech.com</t>
  </si>
  <si>
    <t>aen@referent18.ru, araslanova-galina@mail.ru</t>
  </si>
  <si>
    <t>shakirov18@mail.ru</t>
  </si>
  <si>
    <t>ikuzina@ies-prikame.ru</t>
  </si>
  <si>
    <t>aydeev@udmurtneft.ru, post@udmurtneft.ru</t>
  </si>
  <si>
    <t>МУП "Теплосервис" МО "Алнашский район"</t>
  </si>
  <si>
    <t>ООО "Торговый Дом "Завьяловский"</t>
  </si>
  <si>
    <t>Общество с ограниченной ответственностью "РСУ-7"</t>
  </si>
  <si>
    <t xml:space="preserve">МУП "ТеплоСервис" </t>
  </si>
  <si>
    <t>ООО "Удмуртская Теплоснабжающая Компания"</t>
  </si>
  <si>
    <t>Общество с ограниченной ответственностью  "Светоч" (ООО "Светоч")</t>
  </si>
  <si>
    <t>Общество с ограниченной ответственностью "СОЮЗ" (ООО "СОЮЗ")</t>
  </si>
  <si>
    <t>Общество с ограниченной ответственностью "Энергопроект плюс" (ООО "Энергопроект плюс")</t>
  </si>
  <si>
    <t>Общество с ограниченной ответственностью "Южная сетевая компания" (ООО "Южная сетевая компания")</t>
  </si>
  <si>
    <t>Общество с ограниченной ответственностью "Сетевая Компания Энерго Ресурс" (ООО "СК Энерго Ресурс")</t>
  </si>
  <si>
    <t>ООО "КЭП "Ремиком"</t>
  </si>
  <si>
    <t>ООО "Водоканал-Сервис"</t>
  </si>
  <si>
    <t>ООО «Решетниковская нефтяная компания»</t>
  </si>
  <si>
    <t>teploservis18@yandex.ru</t>
  </si>
  <si>
    <t>teplica@udm.ru</t>
  </si>
  <si>
    <t>rsu7.izh@mail.ru</t>
  </si>
  <si>
    <t>muptservis@yandex.ru</t>
  </si>
  <si>
    <t>utk18ooo@yandex.ru</t>
  </si>
  <si>
    <t>svetoch.18@mail.ru</t>
  </si>
  <si>
    <t>esksoyuz@yandex.ru, vasnv18@mail.ru</t>
  </si>
  <si>
    <t>energoproekt-plus@yandex.ru</t>
  </si>
  <si>
    <t>usk-159@yandex.ru</t>
  </si>
  <si>
    <t>energo1001@bk.ru</t>
  </si>
  <si>
    <t>kepremikom@mail.ru</t>
  </si>
  <si>
    <t>vks-18@mail.ru</t>
  </si>
  <si>
    <t>tseneva@belkam.com</t>
  </si>
  <si>
    <t>office@vostoc.ru, kocherginlg@vostoc.ru</t>
  </si>
  <si>
    <t>Список рассылки</t>
  </si>
  <si>
    <t>Наименование организации</t>
  </si>
  <si>
    <t>эл.почта</t>
  </si>
  <si>
    <t>ООО "Удмуртгеофизика"</t>
  </si>
  <si>
    <t>san-met@mail.ru</t>
  </si>
  <si>
    <t>valitovrf@zaoelektroset.ru, info@zaoelektroset.ru, margarita.kondratenko@zaoelektroset.ru</t>
  </si>
  <si>
    <t>gts.udm@gmail.com, zvab@udm.ru</t>
  </si>
  <si>
    <t>ООО "Горэлектросеть"</t>
  </si>
  <si>
    <t>f.obuhova@nikapetrotech.com</t>
  </si>
  <si>
    <t>office@iomz.ru, njd@iomz.ru</t>
  </si>
  <si>
    <t>myppkh@udm.net</t>
  </si>
  <si>
    <t>elecond@elcudm.ru</t>
  </si>
  <si>
    <t>spdu18@gmail.com, spdu-sekr@mail.ru</t>
  </si>
  <si>
    <t>komenergo@komos.ru, sergeyn18rus@mail.ru</t>
  </si>
  <si>
    <t>zhilkom_ukam@rambler.ru</t>
  </si>
  <si>
    <t>gksorl@yandex.ru</t>
  </si>
  <si>
    <t>gkhuva@mail.ru, uvats@yandex.ru</t>
  </si>
  <si>
    <t>vkhglazov@mail.ru, econom@vodokanal-glazov.ru</t>
  </si>
  <si>
    <r>
      <t xml:space="preserve">belkamneft@belkam.com, office@belkam.com, </t>
    </r>
    <r>
      <rPr>
        <sz val="11"/>
        <color rgb="FFFF0000"/>
        <rFont val="Calibri"/>
        <family val="2"/>
        <charset val="204"/>
        <scheme val="minor"/>
      </rPr>
      <t>kotkin@belkam.com</t>
    </r>
  </si>
  <si>
    <r>
      <t xml:space="preserve">zhneftemash@rimera.com, info@rimera.com, Lyudmila.Frolova@rimera.com, Darya.Plotnikova@rimera.com, office@izhneftemash.ru, </t>
    </r>
    <r>
      <rPr>
        <sz val="11"/>
        <color rgb="FFFF0000"/>
        <rFont val="Calibri"/>
        <family val="2"/>
        <charset val="204"/>
        <scheme val="minor"/>
      </rPr>
      <t>Larisa.Smirnova@rimera.com</t>
    </r>
  </si>
  <si>
    <t>МУП "Управляющая компания в жилищно-коммунальном хозяйстве" МО "Малопургинский район" (МУП "Управляющая компания в ЖКХ")</t>
  </si>
  <si>
    <r>
      <rPr>
        <sz val="11"/>
        <color rgb="FFFF0000"/>
        <rFont val="Calibri"/>
        <family val="2"/>
        <charset val="204"/>
        <scheme val="minor"/>
      </rPr>
      <t>Sarte1@udmnet.ru</t>
    </r>
    <r>
      <rPr>
        <sz val="11"/>
        <color theme="1"/>
        <rFont val="Calibri"/>
        <family val="2"/>
        <scheme val="minor"/>
      </rPr>
      <t>, zuv@sarapulteploenergo.ru</t>
    </r>
  </si>
  <si>
    <r>
      <t xml:space="preserve">sshf@bk.ru, </t>
    </r>
    <r>
      <rPr>
        <sz val="11"/>
        <color rgb="FFFF0000"/>
        <rFont val="Calibri"/>
        <family val="2"/>
        <charset val="204"/>
        <scheme val="minor"/>
      </rPr>
      <t>abramova.2012@gmail.com</t>
    </r>
  </si>
  <si>
    <r>
      <rPr>
        <sz val="11"/>
        <color rgb="FFFF0000"/>
        <rFont val="Calibri"/>
        <family val="2"/>
        <charset val="204"/>
        <scheme val="minor"/>
      </rPr>
      <t>Mojga90@udmnet.ru</t>
    </r>
    <r>
      <rPr>
        <sz val="11"/>
        <color theme="1"/>
        <rFont val="Calibri"/>
        <family val="2"/>
        <scheme val="minor"/>
      </rPr>
      <t>, marzavod@bk.ru, mna-kaksi@mail.ru</t>
    </r>
  </si>
  <si>
    <r>
      <rPr>
        <sz val="11"/>
        <color rgb="FFFF0000"/>
        <rFont val="Calibri"/>
        <family val="2"/>
        <charset val="204"/>
        <scheme val="minor"/>
      </rPr>
      <t>v-moloko@mail.ru</t>
    </r>
    <r>
      <rPr>
        <sz val="11"/>
        <color theme="1"/>
        <rFont val="Calibri"/>
        <family val="2"/>
        <scheme val="minor"/>
      </rPr>
      <t>, votkinskmoloko@mail.ru</t>
    </r>
  </si>
  <si>
    <r>
      <rPr>
        <sz val="11"/>
        <color rgb="FFFF0000"/>
        <rFont val="Calibri"/>
        <family val="2"/>
        <charset val="204"/>
        <scheme val="minor"/>
      </rPr>
      <t>kulikova@izhavia.su</t>
    </r>
    <r>
      <rPr>
        <sz val="11"/>
        <color theme="1"/>
        <rFont val="Calibri"/>
        <family val="2"/>
        <scheme val="minor"/>
      </rPr>
      <t>, tisto@izhavia.aero, plan@izhavia.aero</t>
    </r>
  </si>
  <si>
    <t>ipp@ipp.ru, oge@ipp.ru</t>
  </si>
  <si>
    <r>
      <rPr>
        <sz val="11"/>
        <color rgb="FFFF0000"/>
        <rFont val="Calibri"/>
        <family val="2"/>
        <charset val="204"/>
        <scheme val="minor"/>
      </rPr>
      <t>d.p.dmitriev@baikalinc.ru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charset val="204"/>
        <scheme val="minor"/>
      </rPr>
      <t>office@baikaline.ru</t>
    </r>
    <r>
      <rPr>
        <sz val="11"/>
        <color theme="1"/>
        <rFont val="Calibri"/>
        <family val="2"/>
        <scheme val="minor"/>
      </rPr>
      <t>, energo@baikalinc.ru, OFFICE@BAIKALINC.RU, p.a.bobylev@baikalinc.ru</t>
    </r>
  </si>
  <si>
    <r>
      <rPr>
        <sz val="11"/>
        <color rgb="FFFF0000"/>
        <rFont val="Calibri"/>
        <family val="2"/>
        <charset val="204"/>
        <scheme val="minor"/>
      </rPr>
      <t>1828028547@ya.ru</t>
    </r>
    <r>
      <rPr>
        <sz val="11"/>
        <color theme="1"/>
        <rFont val="Calibri"/>
        <family val="2"/>
        <scheme val="minor"/>
      </rPr>
      <t>, zuzmira301@mail.ru</t>
    </r>
  </si>
  <si>
    <t>ОАО "Российские железные дороги" (ОАО "РЖД") (филиал Трансэнерго структурное подразделение  Горьковская дирекция по энергообеспечению)</t>
  </si>
  <si>
    <r>
      <rPr>
        <u/>
        <sz val="11"/>
        <color rgb="FFFF0000"/>
        <rFont val="Calibri"/>
        <family val="2"/>
        <charset val="204"/>
        <scheme val="minor"/>
      </rPr>
      <t>econ.vkh@mail.ru</t>
    </r>
    <r>
      <rPr>
        <u/>
        <sz val="11"/>
        <color theme="10"/>
        <rFont val="Calibri"/>
        <family val="2"/>
        <scheme val="minor"/>
      </rPr>
      <t>, zotova_as@vk-service.ru</t>
    </r>
  </si>
  <si>
    <r>
      <rPr>
        <sz val="11"/>
        <color rgb="FFFF0000"/>
        <rFont val="Calibri"/>
        <family val="2"/>
        <charset val="204"/>
        <scheme val="minor"/>
      </rPr>
      <t>plan-ultp@udm.net</t>
    </r>
    <r>
      <rPr>
        <sz val="11"/>
        <color theme="1"/>
        <rFont val="Calibri"/>
        <family val="2"/>
        <scheme val="minor"/>
      </rPr>
      <t>, toplivo-utp@mail.ru</t>
    </r>
  </si>
  <si>
    <r>
      <t xml:space="preserve">mechel@mechel.com, </t>
    </r>
    <r>
      <rPr>
        <sz val="11"/>
        <color rgb="FFFF0000"/>
        <rFont val="Calibri"/>
        <family val="2"/>
        <charset val="204"/>
        <scheme val="minor"/>
      </rPr>
      <t>PavelZlydnev@mechel.ru</t>
    </r>
    <r>
      <rPr>
        <sz val="11"/>
        <color theme="1"/>
        <rFont val="Calibri"/>
        <family val="2"/>
        <scheme val="minor"/>
      </rPr>
      <t xml:space="preserve"> - депртамент энергосбережения</t>
    </r>
  </si>
  <si>
    <r>
      <t xml:space="preserve">skapushenko.alek@mail.ru, 55498-1@mail.ru, </t>
    </r>
    <r>
      <rPr>
        <sz val="11"/>
        <color rgb="FFFF0000"/>
        <rFont val="Calibri"/>
        <family val="2"/>
        <charset val="204"/>
        <scheme val="minor"/>
      </rPr>
      <t>55498-2@mil.ru</t>
    </r>
  </si>
  <si>
    <r>
      <rPr>
        <sz val="11"/>
        <color rgb="FFFF0000"/>
        <rFont val="Calibri"/>
        <family val="2"/>
        <charset val="204"/>
        <scheme val="minor"/>
      </rPr>
      <t>sc-snab@udm.ru</t>
    </r>
    <r>
      <rPr>
        <sz val="11"/>
        <color theme="1"/>
        <rFont val="Calibri"/>
        <family val="2"/>
        <scheme val="minor"/>
      </rPr>
      <t>, ivan-tratkanov@yandex.ru</t>
    </r>
  </si>
  <si>
    <r>
      <t xml:space="preserve">office@udmpf.ru, </t>
    </r>
    <r>
      <rPr>
        <sz val="11"/>
        <color rgb="FFFF0000"/>
        <rFont val="Calibri"/>
        <family val="2"/>
        <charset val="204"/>
        <scheme val="minor"/>
      </rPr>
      <t>kurshina_vh@udmpf.ru</t>
    </r>
  </si>
  <si>
    <r>
      <rPr>
        <sz val="11"/>
        <color rgb="FFFF0000"/>
        <rFont val="Calibri"/>
        <family val="2"/>
        <charset val="204"/>
        <scheme val="minor"/>
      </rPr>
      <t>Konichev_KV@pfvaraksino.ru</t>
    </r>
    <r>
      <rPr>
        <sz val="11"/>
        <color theme="1"/>
        <rFont val="Calibri"/>
        <family val="2"/>
        <scheme val="minor"/>
      </rPr>
      <t>, office@pfvaraksino.ru</t>
    </r>
  </si>
  <si>
    <t>m.shefer@izhenergo.com, d.zhuykov@izhenergo.com,
info@izhenergo.com</t>
  </si>
  <si>
    <t>т.у.т.</t>
  </si>
  <si>
    <t>2023 год</t>
  </si>
  <si>
    <t>Исходные данные для составления отчетности по ГП "Энергоэффективность и развитие энергетики в Удмуртской Республике",</t>
  </si>
  <si>
    <t>Отпуск электрической энергии в сеть</t>
  </si>
  <si>
    <t>Ввод трансформаторных подстанций</t>
  </si>
  <si>
    <t>Отпуск тепловой энергии в тепловую сеть</t>
  </si>
  <si>
    <r>
      <t>тыс.м</t>
    </r>
    <r>
      <rPr>
        <vertAlign val="superscript"/>
        <sz val="10"/>
        <rFont val="Calibri"/>
        <family val="2"/>
        <charset val="204"/>
        <scheme val="minor"/>
      </rPr>
      <t>3</t>
    </r>
  </si>
  <si>
    <t>Реквизиты энергосервисного договора (контракта)</t>
  </si>
  <si>
    <t>Предмет энергосервисного договора (контракта)</t>
  </si>
  <si>
    <t>Заказчик</t>
  </si>
  <si>
    <t>Исполнитель</t>
  </si>
  <si>
    <t>Срок действия энергосервисного договора (контракта), лет</t>
  </si>
  <si>
    <t>Сумма энергосервисного контракта (тыс.руб.)</t>
  </si>
  <si>
    <t>Плановая экономия ТЭР при реализации ЭСД (тыс. руб.)</t>
  </si>
  <si>
    <t>Объем достигнутой экономии  по видам энергетических ресурсов в 2022 году</t>
  </si>
  <si>
    <t>в натуральном выражении</t>
  </si>
  <si>
    <t>в стоимостном выражении (тыс.руб.)</t>
  </si>
  <si>
    <t>номер</t>
  </si>
  <si>
    <t>дата</t>
  </si>
  <si>
    <t>Полное наименование</t>
  </si>
  <si>
    <t>ИНН</t>
  </si>
  <si>
    <t>вид ресурса</t>
  </si>
  <si>
    <t>количество</t>
  </si>
  <si>
    <t>единица измерения</t>
  </si>
  <si>
    <t>I. ЭСК по модернизации систем уличного освещения территорий населенных пунктов</t>
  </si>
  <si>
    <t>II. ЭСК по модернизации систем водоснабжения населенных пунктов</t>
  </si>
  <si>
    <t>III. ЭСК по модернизации систем водоотведения населенных пунктов</t>
  </si>
  <si>
    <t>IV. ЭСК по модернизации котельных с переходом на другие виды топлива</t>
  </si>
  <si>
    <t>V. ЭСК по иным мероприятиям в сфере теплоснабжения, в т.ч. по модернизации сетей, ЦТП, автоматики погодного регулирования</t>
  </si>
  <si>
    <t>VI. ЭСК в жилищном фонде (МКД) - ИТП, погодное регулирование в домах, освещение мест общего пользования, ЧРП, замена насосного оборудования и т.д.</t>
  </si>
  <si>
    <t>VII. ЭСК в системах газоснабжения населенных пунктов</t>
  </si>
  <si>
    <t>VIII. ЭСК в системах электроснабжения населенных пунктов</t>
  </si>
  <si>
    <t>IX. ЭСК в учреждениях бюджетной сферы</t>
  </si>
  <si>
    <t>X. ЭСК на промышленных предприятиях</t>
  </si>
  <si>
    <t>телефон</t>
  </si>
  <si>
    <t>e-mail</t>
  </si>
  <si>
    <t>представляемые _________________________________________________________________________</t>
  </si>
  <si>
    <t>наименование предприятия</t>
  </si>
  <si>
    <t>Реестр действующих энергосервисных договоров (контрактов), заключенных и реализуемых предприятием</t>
  </si>
  <si>
    <t>отправила</t>
  </si>
  <si>
    <t xml:space="preserve">Величина потерь электрической энергии при ее передаче по распределительным сетям </t>
  </si>
  <si>
    <t>2024 год</t>
  </si>
  <si>
    <t>план 2024 год</t>
  </si>
  <si>
    <t>Реализация Схемы и Программы перспективного развития электроэнергетики Удмуртской Республики на 2019-2024 годы, утвержденной распоряжением Главы Удмуртской Республики от 23.04.2018 года № 131-РГ</t>
  </si>
  <si>
    <t>Планируемый годовой экономический эффект от мероприятий, реализованных в отчетном периоде (2023 год), тыс.руб.</t>
  </si>
  <si>
    <t>факт 
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</si>
</sst>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1.&quot;#"/>
    <numFmt numFmtId="165" formatCode="&quot;2.&quot;#"/>
    <numFmt numFmtId="166" formatCode="0.0"/>
    <numFmt numFmtId="167" formatCode="&quot;2.1.&quot;#"/>
    <numFmt numFmtId="168" formatCode="&quot;2.2.&quot;#"/>
    <numFmt numFmtId="169" formatCode="&quot;2.3.&quot;#"/>
    <numFmt numFmtId="170" formatCode="&quot;2.4.&quot;#"/>
    <numFmt numFmtId="171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u/>
      <sz val="10"/>
      <color indexed="12"/>
      <name val="Arial Cyr"/>
      <charset val="204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0" borderId="0"/>
    <xf numFmtId="0" fontId="4" fillId="0" borderId="0"/>
  </cellStyleXfs>
  <cellXfs count="142">
    <xf numFmtId="0" fontId="0" fillId="0" borderId="0" xfId="0"/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0" borderId="1" xfId="3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8" fillId="0" borderId="0" xfId="3"/>
    <xf numFmtId="0" fontId="0" fillId="0" borderId="1" xfId="0" applyBorder="1" applyAlignment="1">
      <alignment horizontal="left" vertical="center" wrapText="1" indent="2"/>
    </xf>
    <xf numFmtId="0" fontId="8" fillId="0" borderId="0" xfId="3" applyAlignment="1">
      <alignment wrapText="1"/>
    </xf>
    <xf numFmtId="0" fontId="2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3" fillId="0" borderId="1" xfId="3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8" xfId="0" applyFont="1" applyBorder="1" applyAlignment="1"/>
    <xf numFmtId="0" fontId="1" fillId="0" borderId="1" xfId="0" applyFont="1" applyBorder="1"/>
    <xf numFmtId="164" fontId="1" fillId="0" borderId="0" xfId="0" applyNumberFormat="1" applyFont="1" applyBorder="1" applyAlignment="1">
      <alignment horizontal="right" vertical="top" shrinkToFit="1"/>
    </xf>
    <xf numFmtId="0" fontId="1" fillId="0" borderId="0" xfId="0" applyFont="1" applyBorder="1"/>
    <xf numFmtId="0" fontId="1" fillId="0" borderId="0" xfId="0" applyFont="1" applyAlignment="1"/>
    <xf numFmtId="4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/>
    </xf>
    <xf numFmtId="0" fontId="17" fillId="0" borderId="1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shrinkToFit="1"/>
    </xf>
    <xf numFmtId="166" fontId="17" fillId="0" borderId="6" xfId="0" applyNumberFormat="1" applyFont="1" applyBorder="1" applyAlignment="1">
      <alignment horizontal="right" vertical="center" wrapText="1"/>
    </xf>
    <xf numFmtId="0" fontId="17" fillId="2" borderId="6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 indent="1"/>
    </xf>
    <xf numFmtId="2" fontId="18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4" fontId="19" fillId="0" borderId="0" xfId="0" applyNumberFormat="1" applyFont="1" applyBorder="1" applyAlignment="1">
      <alignment vertical="center" shrinkToFi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shrinkToFit="1"/>
    </xf>
    <xf numFmtId="0" fontId="16" fillId="0" borderId="1" xfId="0" applyFont="1" applyBorder="1"/>
    <xf numFmtId="4" fontId="16" fillId="0" borderId="1" xfId="0" applyNumberFormat="1" applyFont="1" applyBorder="1" applyAlignment="1">
      <alignment vertical="center" shrinkToFit="1"/>
    </xf>
    <xf numFmtId="0" fontId="20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top" shrinkToFit="1"/>
    </xf>
    <xf numFmtId="0" fontId="17" fillId="0" borderId="1" xfId="0" applyFont="1" applyBorder="1" applyAlignment="1">
      <alignment vertical="center" wrapText="1"/>
    </xf>
    <xf numFmtId="0" fontId="2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top" shrinkToFit="1"/>
    </xf>
    <xf numFmtId="165" fontId="22" fillId="0" borderId="1" xfId="0" applyNumberFormat="1" applyFont="1" applyBorder="1" applyAlignment="1">
      <alignment vertical="top" shrinkToFit="1"/>
    </xf>
    <xf numFmtId="167" fontId="1" fillId="0" borderId="1" xfId="0" applyNumberFormat="1" applyFont="1" applyBorder="1" applyAlignment="1">
      <alignment vertical="top" shrinkToFit="1"/>
    </xf>
    <xf numFmtId="167" fontId="1" fillId="0" borderId="1" xfId="0" applyNumberFormat="1" applyFont="1" applyBorder="1" applyAlignment="1">
      <alignment horizontal="right" vertical="top" shrinkToFit="1"/>
    </xf>
    <xf numFmtId="168" fontId="1" fillId="0" borderId="1" xfId="0" applyNumberFormat="1" applyFont="1" applyBorder="1" applyAlignment="1">
      <alignment vertical="top" shrinkToFit="1"/>
    </xf>
    <xf numFmtId="168" fontId="1" fillId="0" borderId="1" xfId="0" applyNumberFormat="1" applyFont="1" applyBorder="1" applyAlignment="1">
      <alignment horizontal="right" vertical="top" shrinkToFit="1"/>
    </xf>
    <xf numFmtId="169" fontId="1" fillId="0" borderId="1" xfId="0" applyNumberFormat="1" applyFont="1" applyBorder="1" applyAlignment="1">
      <alignment vertical="top" shrinkToFit="1"/>
    </xf>
    <xf numFmtId="169" fontId="1" fillId="0" borderId="1" xfId="0" applyNumberFormat="1" applyFont="1" applyBorder="1" applyAlignment="1">
      <alignment horizontal="right" vertical="top" shrinkToFit="1"/>
    </xf>
    <xf numFmtId="170" fontId="1" fillId="0" borderId="1" xfId="0" applyNumberFormat="1" applyFont="1" applyBorder="1" applyAlignment="1">
      <alignment vertical="top" shrinkToFit="1"/>
    </xf>
    <xf numFmtId="170" fontId="1" fillId="0" borderId="1" xfId="0" applyNumberFormat="1" applyFont="1" applyBorder="1" applyAlignment="1">
      <alignment horizontal="right" vertical="top" shrinkToFi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shrinkToFit="1"/>
    </xf>
    <xf numFmtId="0" fontId="1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4" fillId="0" borderId="0" xfId="4" applyFont="1"/>
    <xf numFmtId="0" fontId="24" fillId="0" borderId="0" xfId="4" applyFont="1" applyFill="1" applyAlignment="1">
      <alignment horizontal="center" wrapText="1"/>
    </xf>
    <xf numFmtId="0" fontId="25" fillId="0" borderId="0" xfId="4" applyFont="1" applyAlignment="1">
      <alignment horizontal="right"/>
    </xf>
    <xf numFmtId="0" fontId="24" fillId="0" borderId="0" xfId="4" applyFont="1" applyFill="1" applyBorder="1" applyAlignment="1">
      <alignment horizontal="center" vertical="top" wrapText="1"/>
    </xf>
    <xf numFmtId="0" fontId="24" fillId="0" borderId="8" xfId="5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 wrapText="1"/>
    </xf>
    <xf numFmtId="0" fontId="24" fillId="0" borderId="5" xfId="5" applyFont="1" applyBorder="1" applyAlignment="1">
      <alignment horizontal="center" vertical="center" wrapText="1"/>
    </xf>
    <xf numFmtId="0" fontId="24" fillId="0" borderId="1" xfId="5" applyFont="1" applyBorder="1" applyAlignment="1" applyProtection="1">
      <alignment horizontal="center" vertical="center" wrapText="1"/>
      <protection locked="0"/>
    </xf>
    <xf numFmtId="0" fontId="24" fillId="0" borderId="1" xfId="5" applyFont="1" applyBorder="1" applyAlignment="1">
      <alignment horizontal="center" vertical="center" wrapText="1"/>
    </xf>
    <xf numFmtId="0" fontId="24" fillId="0" borderId="1" xfId="4" applyFont="1" applyBorder="1"/>
    <xf numFmtId="14" fontId="24" fillId="0" borderId="1" xfId="4" applyNumberFormat="1" applyFont="1" applyBorder="1"/>
    <xf numFmtId="171" fontId="24" fillId="0" borderId="1" xfId="4" applyNumberFormat="1" applyFont="1" applyBorder="1"/>
    <xf numFmtId="4" fontId="24" fillId="0" borderId="1" xfId="4" applyNumberFormat="1" applyFont="1" applyBorder="1"/>
    <xf numFmtId="0" fontId="24" fillId="0" borderId="8" xfId="4" applyFont="1" applyBorder="1"/>
    <xf numFmtId="0" fontId="24" fillId="0" borderId="0" xfId="4" applyFont="1" applyBorder="1"/>
    <xf numFmtId="0" fontId="24" fillId="0" borderId="3" xfId="4" applyFont="1" applyBorder="1"/>
    <xf numFmtId="0" fontId="0" fillId="4" borderId="0" xfId="0" applyFill="1"/>
    <xf numFmtId="0" fontId="0" fillId="4" borderId="1" xfId="0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shrinkToFit="1"/>
    </xf>
    <xf numFmtId="4" fontId="16" fillId="0" borderId="3" xfId="0" applyNumberFormat="1" applyFont="1" applyBorder="1" applyAlignment="1">
      <alignment horizontal="right" vertical="center" shrinkToFit="1"/>
    </xf>
    <xf numFmtId="4" fontId="16" fillId="0" borderId="4" xfId="0" applyNumberFormat="1" applyFont="1" applyBorder="1" applyAlignment="1">
      <alignment horizontal="right" vertical="center" shrinkToFit="1"/>
    </xf>
    <xf numFmtId="4" fontId="1" fillId="0" borderId="2" xfId="0" applyNumberFormat="1" applyFont="1" applyBorder="1" applyAlignment="1">
      <alignment horizontal="right" vertical="center" shrinkToFit="1"/>
    </xf>
    <xf numFmtId="4" fontId="1" fillId="0" borderId="3" xfId="0" applyNumberFormat="1" applyFont="1" applyBorder="1" applyAlignment="1">
      <alignment horizontal="right" vertical="center" shrinkToFit="1"/>
    </xf>
    <xf numFmtId="4" fontId="1" fillId="0" borderId="4" xfId="0" applyNumberFormat="1" applyFont="1" applyBorder="1" applyAlignment="1">
      <alignment horizontal="right" vertical="center" shrinkToFit="1"/>
    </xf>
    <xf numFmtId="0" fontId="16" fillId="0" borderId="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right" vertical="top" wrapText="1"/>
    </xf>
    <xf numFmtId="0" fontId="17" fillId="0" borderId="6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center" wrapText="1" indent="3"/>
    </xf>
    <xf numFmtId="0" fontId="17" fillId="0" borderId="6" xfId="0" applyFont="1" applyBorder="1" applyAlignment="1">
      <alignment horizontal="left" vertical="center" wrapText="1" indent="3"/>
    </xf>
    <xf numFmtId="0" fontId="15" fillId="0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17" fillId="2" borderId="5" xfId="0" applyFont="1" applyFill="1" applyBorder="1" applyAlignment="1">
      <alignment horizontal="right" vertical="top"/>
    </xf>
    <xf numFmtId="0" fontId="17" fillId="2" borderId="6" xfId="0" applyFont="1" applyFill="1" applyBorder="1" applyAlignment="1">
      <alignment horizontal="right" vertical="top"/>
    </xf>
    <xf numFmtId="0" fontId="27" fillId="3" borderId="2" xfId="4" applyFont="1" applyFill="1" applyBorder="1"/>
    <xf numFmtId="0" fontId="27" fillId="3" borderId="3" xfId="4" applyFont="1" applyFill="1" applyBorder="1"/>
    <xf numFmtId="0" fontId="27" fillId="3" borderId="4" xfId="4" applyFont="1" applyFill="1" applyBorder="1"/>
    <xf numFmtId="0" fontId="26" fillId="0" borderId="0" xfId="5" applyFont="1" applyBorder="1" applyAlignment="1">
      <alignment horizontal="center" vertical="center" wrapText="1"/>
    </xf>
    <xf numFmtId="0" fontId="24" fillId="0" borderId="5" xfId="5" applyFont="1" applyBorder="1" applyAlignment="1">
      <alignment horizontal="center" vertical="center" wrapText="1"/>
    </xf>
    <xf numFmtId="0" fontId="24" fillId="0" borderId="7" xfId="5" applyFont="1" applyBorder="1" applyAlignment="1">
      <alignment horizontal="center" vertical="center" wrapText="1"/>
    </xf>
    <xf numFmtId="0" fontId="24" fillId="0" borderId="6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 wrapText="1"/>
    </xf>
    <xf numFmtId="0" fontId="24" fillId="0" borderId="3" xfId="5" applyFont="1" applyBorder="1" applyAlignment="1">
      <alignment horizontal="center" vertical="center" wrapText="1"/>
    </xf>
    <xf numFmtId="0" fontId="24" fillId="0" borderId="4" xfId="5" applyFont="1" applyBorder="1" applyAlignment="1">
      <alignment horizontal="center" vertical="center" wrapText="1"/>
    </xf>
    <xf numFmtId="0" fontId="24" fillId="0" borderId="9" xfId="5" applyFont="1" applyBorder="1" applyAlignment="1">
      <alignment horizontal="center" vertical="center" wrapText="1"/>
    </xf>
    <xf numFmtId="0" fontId="24" fillId="0" borderId="10" xfId="5" applyFont="1" applyBorder="1" applyAlignment="1">
      <alignment horizontal="center" vertical="center" wrapText="1"/>
    </xf>
    <xf numFmtId="0" fontId="24" fillId="0" borderId="14" xfId="5" applyFont="1" applyBorder="1" applyAlignment="1">
      <alignment horizontal="center" vertical="center" wrapText="1"/>
    </xf>
    <xf numFmtId="0" fontId="24" fillId="0" borderId="15" xfId="5" applyFont="1" applyBorder="1" applyAlignment="1">
      <alignment horizontal="center" vertical="center" wrapText="1"/>
    </xf>
    <xf numFmtId="0" fontId="15" fillId="0" borderId="0" xfId="4" applyFont="1" applyFill="1" applyAlignment="1">
      <alignment horizontal="left" wrapText="1"/>
    </xf>
    <xf numFmtId="0" fontId="21" fillId="0" borderId="0" xfId="4" applyFont="1" applyFill="1" applyBorder="1" applyAlignment="1">
      <alignment horizontal="center" vertical="center" wrapText="1"/>
    </xf>
    <xf numFmtId="0" fontId="24" fillId="0" borderId="11" xfId="5" applyFont="1" applyBorder="1" applyAlignment="1">
      <alignment horizontal="center" vertical="center" wrapText="1"/>
    </xf>
    <xf numFmtId="0" fontId="24" fillId="0" borderId="12" xfId="5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6">
    <cellStyle name="Гиперссылка" xfId="3" builtinId="8"/>
    <cellStyle name="Гиперссылка 2" xfId="2"/>
    <cellStyle name="Обычный" xfId="0" builtinId="0"/>
    <cellStyle name="Обычный 2" xfId="1"/>
    <cellStyle name="Обычный 2 2" xfId="5"/>
    <cellStyle name="Обычный 3" xfId="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tulkim10@udm.net" TargetMode="External"/><Relationship Id="rId21" Type="http://schemas.openxmlformats.org/officeDocument/2006/relationships/hyperlink" Target="mailto:f.obuhova@nikapetrotech.com" TargetMode="External"/><Relationship Id="rId42" Type="http://schemas.openxmlformats.org/officeDocument/2006/relationships/hyperlink" Target="mailto:zhilkom_ukam@rambler.ru" TargetMode="External"/><Relationship Id="rId63" Type="http://schemas.openxmlformats.org/officeDocument/2006/relationships/hyperlink" Target="mailto:zav.energo@mail.ru" TargetMode="External"/><Relationship Id="rId84" Type="http://schemas.openxmlformats.org/officeDocument/2006/relationships/hyperlink" Target="mailto:tarasovskoe@mail.ru" TargetMode="External"/><Relationship Id="rId138" Type="http://schemas.openxmlformats.org/officeDocument/2006/relationships/hyperlink" Target="mailto:teplica@udm.ru" TargetMode="External"/><Relationship Id="rId159" Type="http://schemas.openxmlformats.org/officeDocument/2006/relationships/hyperlink" Target="mailto:ooovera@udmnet.ru" TargetMode="External"/><Relationship Id="rId107" Type="http://schemas.openxmlformats.org/officeDocument/2006/relationships/hyperlink" Target="mailto:7291@mail.ru" TargetMode="External"/><Relationship Id="rId11" Type="http://schemas.openxmlformats.org/officeDocument/2006/relationships/hyperlink" Target="mailto:gts.udm@gmail.com" TargetMode="External"/><Relationship Id="rId32" Type="http://schemas.openxmlformats.org/officeDocument/2006/relationships/hyperlink" Target="mailto:ykdom@yandex.ru" TargetMode="External"/><Relationship Id="rId53" Type="http://schemas.openxmlformats.org/officeDocument/2006/relationships/hyperlink" Target="mailto:spksergino@gmail.com" TargetMode="External"/><Relationship Id="rId74" Type="http://schemas.openxmlformats.org/officeDocument/2006/relationships/hyperlink" Target="mailto:natalozhk@yandex.ru" TargetMode="External"/><Relationship Id="rId128" Type="http://schemas.openxmlformats.org/officeDocument/2006/relationships/hyperlink" Target="mailto:tso_sk@mail.ru" TargetMode="External"/><Relationship Id="rId149" Type="http://schemas.openxmlformats.org/officeDocument/2006/relationships/hyperlink" Target="mailto:tseneva@belkam.com" TargetMode="External"/><Relationship Id="rId5" Type="http://schemas.openxmlformats.org/officeDocument/2006/relationships/hyperlink" Target="mailto:ukterritoria@mail.ru" TargetMode="External"/><Relationship Id="rId95" Type="http://schemas.openxmlformats.org/officeDocument/2006/relationships/hyperlink" Target="mailto:gkh-kakmozh@mail.ru" TargetMode="External"/><Relationship Id="rId22" Type="http://schemas.openxmlformats.org/officeDocument/2006/relationships/hyperlink" Target="mailto:e.v.vohmina@kalashnikovconcern.ru" TargetMode="External"/><Relationship Id="rId43" Type="http://schemas.openxmlformats.org/officeDocument/2006/relationships/hyperlink" Target="mailto:gksorl@yandex.ru" TargetMode="External"/><Relationship Id="rId64" Type="http://schemas.openxmlformats.org/officeDocument/2006/relationships/hyperlink" Target="mailto:elena-2880@mail.ru" TargetMode="External"/><Relationship Id="rId118" Type="http://schemas.openxmlformats.org/officeDocument/2006/relationships/hyperlink" Target="mailto:reshitel@udm.net" TargetMode="External"/><Relationship Id="rId139" Type="http://schemas.openxmlformats.org/officeDocument/2006/relationships/hyperlink" Target="mailto:rsu7.izh@mail.ru" TargetMode="External"/><Relationship Id="rId80" Type="http://schemas.openxmlformats.org/officeDocument/2006/relationships/hyperlink" Target="mailto:bal-rtp@yandex.ru" TargetMode="External"/><Relationship Id="rId85" Type="http://schemas.openxmlformats.org/officeDocument/2006/relationships/hyperlink" Target="mailto:teplokom18@yandex.ru" TargetMode="External"/><Relationship Id="rId150" Type="http://schemas.openxmlformats.org/officeDocument/2006/relationships/hyperlink" Target="mailto:ooo-kep@mail.ru" TargetMode="External"/><Relationship Id="rId155" Type="http://schemas.openxmlformats.org/officeDocument/2006/relationships/hyperlink" Target="mailto:kolos-vavozh@rambler.ru" TargetMode="External"/><Relationship Id="rId12" Type="http://schemas.openxmlformats.org/officeDocument/2006/relationships/hyperlink" Target="mailto:azinskoe@mail.ru" TargetMode="External"/><Relationship Id="rId17" Type="http://schemas.openxmlformats.org/officeDocument/2006/relationships/hyperlink" Target="mailto:elena-2880@mail.ru" TargetMode="External"/><Relationship Id="rId33" Type="http://schemas.openxmlformats.org/officeDocument/2006/relationships/hyperlink" Target="mailto:rrglazov@mail.ru" TargetMode="External"/><Relationship Id="rId38" Type="http://schemas.openxmlformats.org/officeDocument/2006/relationships/hyperlink" Target="mailto:energiya_00@mail.ru" TargetMode="External"/><Relationship Id="rId59" Type="http://schemas.openxmlformats.org/officeDocument/2006/relationships/hyperlink" Target="mailto:chutyrsky@yandex.ru" TargetMode="External"/><Relationship Id="rId103" Type="http://schemas.openxmlformats.org/officeDocument/2006/relationships/hyperlink" Target="mailto:eda@sarapulteploenergo.ru" TargetMode="External"/><Relationship Id="rId108" Type="http://schemas.openxmlformats.org/officeDocument/2006/relationships/hyperlink" Target="mailto:udmurttopprom@mail.ru" TargetMode="External"/><Relationship Id="rId124" Type="http://schemas.openxmlformats.org/officeDocument/2006/relationships/hyperlink" Target="mailto:electroset18@mail.ru" TargetMode="External"/><Relationship Id="rId129" Type="http://schemas.openxmlformats.org/officeDocument/2006/relationships/hyperlink" Target="mailto:silikat18@rambler.ru" TargetMode="External"/><Relationship Id="rId54" Type="http://schemas.openxmlformats.org/officeDocument/2006/relationships/hyperlink" Target="mailto:office@izhmetmash.ru" TargetMode="External"/><Relationship Id="rId70" Type="http://schemas.openxmlformats.org/officeDocument/2006/relationships/hyperlink" Target="mailto:mupkskr@mail.ru" TargetMode="External"/><Relationship Id="rId75" Type="http://schemas.openxmlformats.org/officeDocument/2006/relationships/hyperlink" Target="mailto:ipzinvest@mail.ru" TargetMode="External"/><Relationship Id="rId91" Type="http://schemas.openxmlformats.org/officeDocument/2006/relationships/hyperlink" Target="mailto:teplocentr2010@rambler.ru" TargetMode="External"/><Relationship Id="rId96" Type="http://schemas.openxmlformats.org/officeDocument/2006/relationships/hyperlink" Target="mailto:econ.vkh@mail.ru" TargetMode="External"/><Relationship Id="rId140" Type="http://schemas.openxmlformats.org/officeDocument/2006/relationships/hyperlink" Target="mailto:istok08udm@yandex.ru" TargetMode="External"/><Relationship Id="rId145" Type="http://schemas.openxmlformats.org/officeDocument/2006/relationships/hyperlink" Target="mailto:usk-159@yandex.ru" TargetMode="External"/><Relationship Id="rId1" Type="http://schemas.openxmlformats.org/officeDocument/2006/relationships/hyperlink" Target="mailto:udm.esplus@tplusgroup.ru" TargetMode="External"/><Relationship Id="rId6" Type="http://schemas.openxmlformats.org/officeDocument/2006/relationships/hyperlink" Target="mailto:progressynda@mail.ru" TargetMode="External"/><Relationship Id="rId23" Type="http://schemas.openxmlformats.org/officeDocument/2006/relationships/hyperlink" Target="mailto:office@udmrtk.ru" TargetMode="External"/><Relationship Id="rId28" Type="http://schemas.openxmlformats.org/officeDocument/2006/relationships/hyperlink" Target="mailto:mainmineralwater@yandex.ru" TargetMode="External"/><Relationship Id="rId49" Type="http://schemas.openxmlformats.org/officeDocument/2006/relationships/hyperlink" Target="mailto:igra-meet@mail.ru" TargetMode="External"/><Relationship Id="rId114" Type="http://schemas.openxmlformats.org/officeDocument/2006/relationships/hyperlink" Target="mailto:nastya-titan@yandex.ru" TargetMode="External"/><Relationship Id="rId119" Type="http://schemas.openxmlformats.org/officeDocument/2006/relationships/hyperlink" Target="mailto:kam18009@mail.ru" TargetMode="External"/><Relationship Id="rId44" Type="http://schemas.openxmlformats.org/officeDocument/2006/relationships/hyperlink" Target="mailto:komun-seti@yandex.ru" TargetMode="External"/><Relationship Id="rId60" Type="http://schemas.openxmlformats.org/officeDocument/2006/relationships/hyperlink" Target="mailto:bakisheva-nina@mail.ru" TargetMode="External"/><Relationship Id="rId65" Type="http://schemas.openxmlformats.org/officeDocument/2006/relationships/hyperlink" Target="mailto:zavvodok@mail.ru" TargetMode="External"/><Relationship Id="rId81" Type="http://schemas.openxmlformats.org/officeDocument/2006/relationships/hyperlink" Target="mailto:izhtrn@gmail.com" TargetMode="External"/><Relationship Id="rId86" Type="http://schemas.openxmlformats.org/officeDocument/2006/relationships/hyperlink" Target="mailto:78248@mail.ru" TargetMode="External"/><Relationship Id="rId130" Type="http://schemas.openxmlformats.org/officeDocument/2006/relationships/hyperlink" Target="mailto:oooski@mail.ru" TargetMode="External"/><Relationship Id="rId135" Type="http://schemas.openxmlformats.org/officeDocument/2006/relationships/hyperlink" Target="mailto:ikuzina@ies-prikame.ru" TargetMode="External"/><Relationship Id="rId151" Type="http://schemas.openxmlformats.org/officeDocument/2006/relationships/hyperlink" Target="mailto:spk-kalinina@mail.ru" TargetMode="External"/><Relationship Id="rId156" Type="http://schemas.openxmlformats.org/officeDocument/2006/relationships/hyperlink" Target="mailto:agro@kagro.komos.ru" TargetMode="External"/><Relationship Id="rId13" Type="http://schemas.openxmlformats.org/officeDocument/2006/relationships/hyperlink" Target="mailto:istok08udm@yandex.ru" TargetMode="External"/><Relationship Id="rId18" Type="http://schemas.openxmlformats.org/officeDocument/2006/relationships/hyperlink" Target="mailto:dragomir18@yandex.ru" TargetMode="External"/><Relationship Id="rId39" Type="http://schemas.openxmlformats.org/officeDocument/2006/relationships/hyperlink" Target="mailto:elecond@elcudm.ru" TargetMode="External"/><Relationship Id="rId109" Type="http://schemas.openxmlformats.org/officeDocument/2006/relationships/hyperlink" Target="mailto:ctp_ok@mail.ru" TargetMode="External"/><Relationship Id="rId34" Type="http://schemas.openxmlformats.org/officeDocument/2006/relationships/hyperlink" Target="mailto:myppkh@udm.net" TargetMode="External"/><Relationship Id="rId50" Type="http://schemas.openxmlformats.org/officeDocument/2006/relationships/hyperlink" Target="mailto:sob_ener@mail.ru" TargetMode="External"/><Relationship Id="rId55" Type="http://schemas.openxmlformats.org/officeDocument/2006/relationships/hyperlink" Target="mailto:mup.purga@yandex.ru" TargetMode="External"/><Relationship Id="rId76" Type="http://schemas.openxmlformats.org/officeDocument/2006/relationships/hyperlink" Target="mailto:remmash@glazov.net" TargetMode="External"/><Relationship Id="rId97" Type="http://schemas.openxmlformats.org/officeDocument/2006/relationships/hyperlink" Target="mailto:pkluch00@mail.ru" TargetMode="External"/><Relationship Id="rId104" Type="http://schemas.openxmlformats.org/officeDocument/2006/relationships/hyperlink" Target="mailto:pyrga-jkx@yandex.ru" TargetMode="External"/><Relationship Id="rId120" Type="http://schemas.openxmlformats.org/officeDocument/2006/relationships/hyperlink" Target="mailto:zawtep@udmnet.ru" TargetMode="External"/><Relationship Id="rId125" Type="http://schemas.openxmlformats.org/officeDocument/2006/relationships/hyperlink" Target="mailto:ooostt_18@yahoo.com" TargetMode="External"/><Relationship Id="rId141" Type="http://schemas.openxmlformats.org/officeDocument/2006/relationships/hyperlink" Target="mailto:muptservis@yandex.ru" TargetMode="External"/><Relationship Id="rId146" Type="http://schemas.openxmlformats.org/officeDocument/2006/relationships/hyperlink" Target="mailto:energo1001@bk.ru" TargetMode="External"/><Relationship Id="rId7" Type="http://schemas.openxmlformats.org/officeDocument/2006/relationships/hyperlink" Target="mailto:kiznervodokanal@mail.ru" TargetMode="External"/><Relationship Id="rId71" Type="http://schemas.openxmlformats.org/officeDocument/2006/relationships/hyperlink" Target="mailto:kmb-energia@yandex.ru" TargetMode="External"/><Relationship Id="rId92" Type="http://schemas.openxmlformats.org/officeDocument/2006/relationships/hyperlink" Target="mailto:teplo2412@mail.ru" TargetMode="External"/><Relationship Id="rId2" Type="http://schemas.openxmlformats.org/officeDocument/2006/relationships/hyperlink" Target="mailto:nstepanov@e-izhevsk.ru" TargetMode="External"/><Relationship Id="rId29" Type="http://schemas.openxmlformats.org/officeDocument/2006/relationships/hyperlink" Target="mailto:aln-0295@udm.net" TargetMode="External"/><Relationship Id="rId24" Type="http://schemas.openxmlformats.org/officeDocument/2006/relationships/hyperlink" Target="mailto:GolubkovAV@yandex.ru" TargetMode="External"/><Relationship Id="rId40" Type="http://schemas.openxmlformats.org/officeDocument/2006/relationships/hyperlink" Target="mailto:chiso.18@mvd.ru" TargetMode="External"/><Relationship Id="rId45" Type="http://schemas.openxmlformats.org/officeDocument/2006/relationships/hyperlink" Target="mailto:votr2@udm.net" TargetMode="External"/><Relationship Id="rId66" Type="http://schemas.openxmlformats.org/officeDocument/2006/relationships/hyperlink" Target="mailto:kiyasovo2009@yandex.ru" TargetMode="External"/><Relationship Id="rId87" Type="http://schemas.openxmlformats.org/officeDocument/2006/relationships/hyperlink" Target="mailto:info@mlk-mebel.ru" TargetMode="External"/><Relationship Id="rId110" Type="http://schemas.openxmlformats.org/officeDocument/2006/relationships/hyperlink" Target="mailto:e.rezerv18@mail.ru" TargetMode="External"/><Relationship Id="rId115" Type="http://schemas.openxmlformats.org/officeDocument/2006/relationships/hyperlink" Target="mailto:ooomegapolis@inbox.ru" TargetMode="External"/><Relationship Id="rId131" Type="http://schemas.openxmlformats.org/officeDocument/2006/relationships/hyperlink" Target="mailto:termax2@yandex.ru" TargetMode="External"/><Relationship Id="rId136" Type="http://schemas.openxmlformats.org/officeDocument/2006/relationships/hyperlink" Target="mailto:info-srp@zhky.ru" TargetMode="External"/><Relationship Id="rId157" Type="http://schemas.openxmlformats.org/officeDocument/2006/relationships/hyperlink" Target="mailto:ooo-rus@udmnet.ru" TargetMode="External"/><Relationship Id="rId61" Type="http://schemas.openxmlformats.org/officeDocument/2006/relationships/hyperlink" Target="mailto:svetlana.kam@bk.ru" TargetMode="External"/><Relationship Id="rId82" Type="http://schemas.openxmlformats.org/officeDocument/2006/relationships/hyperlink" Target="mailto:servis-kig@udmnet.ru" TargetMode="External"/><Relationship Id="rId152" Type="http://schemas.openxmlformats.org/officeDocument/2006/relationships/hyperlink" Target="mailto:prikamie@udm.net" TargetMode="External"/><Relationship Id="rId19" Type="http://schemas.openxmlformats.org/officeDocument/2006/relationships/hyperlink" Target="mailto:mup-tvs-selty@mail.ru" TargetMode="External"/><Relationship Id="rId14" Type="http://schemas.openxmlformats.org/officeDocument/2006/relationships/hyperlink" Target="mailto:pichasgks@udm.net" TargetMode="External"/><Relationship Id="rId30" Type="http://schemas.openxmlformats.org/officeDocument/2006/relationships/hyperlink" Target="mailto:energet730@yandex.ru" TargetMode="External"/><Relationship Id="rId35" Type="http://schemas.openxmlformats.org/officeDocument/2006/relationships/hyperlink" Target="mailto:komteh18@yandex.ru" TargetMode="External"/><Relationship Id="rId56" Type="http://schemas.openxmlformats.org/officeDocument/2006/relationships/hyperlink" Target="mailto:office@zavrto2.udm.net" TargetMode="External"/><Relationship Id="rId77" Type="http://schemas.openxmlformats.org/officeDocument/2006/relationships/hyperlink" Target="mailto:ooosvet18@mail.ru" TargetMode="External"/><Relationship Id="rId100" Type="http://schemas.openxmlformats.org/officeDocument/2006/relationships/hyperlink" Target="mailto:spk_parzi@mail.ru" TargetMode="External"/><Relationship Id="rId105" Type="http://schemas.openxmlformats.org/officeDocument/2006/relationships/hyperlink" Target="mailto:sar-sim@mail.ru" TargetMode="External"/><Relationship Id="rId126" Type="http://schemas.openxmlformats.org/officeDocument/2006/relationships/hyperlink" Target="mailto:snt_energy@mail.ru" TargetMode="External"/><Relationship Id="rId147" Type="http://schemas.openxmlformats.org/officeDocument/2006/relationships/hyperlink" Target="mailto:kepremikom@mail.ru" TargetMode="External"/><Relationship Id="rId8" Type="http://schemas.openxmlformats.org/officeDocument/2006/relationships/hyperlink" Target="mailto:san-met@mail.ru" TargetMode="External"/><Relationship Id="rId51" Type="http://schemas.openxmlformats.org/officeDocument/2006/relationships/hyperlink" Target="mailto:teplosetid@mail.ru" TargetMode="External"/><Relationship Id="rId72" Type="http://schemas.openxmlformats.org/officeDocument/2006/relationships/hyperlink" Target="mailto:sekretar@inpz.ru" TargetMode="External"/><Relationship Id="rId93" Type="http://schemas.openxmlformats.org/officeDocument/2006/relationships/hyperlink" Target="mailto:aen@referent18.ru" TargetMode="External"/><Relationship Id="rId98" Type="http://schemas.openxmlformats.org/officeDocument/2006/relationships/hyperlink" Target="mailto:kuregovo@gmail.com" TargetMode="External"/><Relationship Id="rId121" Type="http://schemas.openxmlformats.org/officeDocument/2006/relationships/hyperlink" Target="mailto:lenanst@mail.ru" TargetMode="External"/><Relationship Id="rId142" Type="http://schemas.openxmlformats.org/officeDocument/2006/relationships/hyperlink" Target="mailto:utk18ooo@yandex.ru" TargetMode="External"/><Relationship Id="rId3" Type="http://schemas.openxmlformats.org/officeDocument/2006/relationships/hyperlink" Target="mailto:mail@votvodokanal.ru" TargetMode="External"/><Relationship Id="rId25" Type="http://schemas.openxmlformats.org/officeDocument/2006/relationships/hyperlink" Target="mailto:s.artemyev@himmash.org" TargetMode="External"/><Relationship Id="rId46" Type="http://schemas.openxmlformats.org/officeDocument/2006/relationships/hyperlink" Target="mailto:kmmenergo@gmail.com" TargetMode="External"/><Relationship Id="rId67" Type="http://schemas.openxmlformats.org/officeDocument/2006/relationships/hyperlink" Target="mailto:firma008@udm.net" TargetMode="External"/><Relationship Id="rId116" Type="http://schemas.openxmlformats.org/officeDocument/2006/relationships/hyperlink" Target="mailto:energiya_18@mail.ru" TargetMode="External"/><Relationship Id="rId137" Type="http://schemas.openxmlformats.org/officeDocument/2006/relationships/hyperlink" Target="mailto:teploservis18@yandex.ru" TargetMode="External"/><Relationship Id="rId158" Type="http://schemas.openxmlformats.org/officeDocument/2006/relationships/hyperlink" Target="mailto:zaooshmes@mail.ru" TargetMode="External"/><Relationship Id="rId20" Type="http://schemas.openxmlformats.org/officeDocument/2006/relationships/hyperlink" Target="mailto:r_ishnazarova@zpic.ru" TargetMode="External"/><Relationship Id="rId41" Type="http://schemas.openxmlformats.org/officeDocument/2006/relationships/hyperlink" Target="mailto:larisa.smirnova@rimera.com" TargetMode="External"/><Relationship Id="rId62" Type="http://schemas.openxmlformats.org/officeDocument/2006/relationships/hyperlink" Target="mailto:voda-karakulino@rambler.ru" TargetMode="External"/><Relationship Id="rId83" Type="http://schemas.openxmlformats.org/officeDocument/2006/relationships/hyperlink" Target="mailto:oooski@mail.ru" TargetMode="External"/><Relationship Id="rId88" Type="http://schemas.openxmlformats.org/officeDocument/2006/relationships/hyperlink" Target="mailto:teplosetijug@rambler.ru" TargetMode="External"/><Relationship Id="rId111" Type="http://schemas.openxmlformats.org/officeDocument/2006/relationships/hyperlink" Target="mailto:slbutorina@yandex.ru" TargetMode="External"/><Relationship Id="rId132" Type="http://schemas.openxmlformats.org/officeDocument/2006/relationships/hyperlink" Target="mailto:shakirov18@mail.ru" TargetMode="External"/><Relationship Id="rId153" Type="http://schemas.openxmlformats.org/officeDocument/2006/relationships/hyperlink" Target="mailto:musp-talica@yandex.ru" TargetMode="External"/><Relationship Id="rId15" Type="http://schemas.openxmlformats.org/officeDocument/2006/relationships/hyperlink" Target="mailto:nrmp@mail.ru" TargetMode="External"/><Relationship Id="rId36" Type="http://schemas.openxmlformats.org/officeDocument/2006/relationships/hyperlink" Target="mailto:tes18r@mail.ru" TargetMode="External"/><Relationship Id="rId57" Type="http://schemas.openxmlformats.org/officeDocument/2006/relationships/hyperlink" Target="mailto:oookomfortkam@yandex.ru" TargetMode="External"/><Relationship Id="rId106" Type="http://schemas.openxmlformats.org/officeDocument/2006/relationships/hyperlink" Target="mailto:ooorp00@mail.ru" TargetMode="External"/><Relationship Id="rId127" Type="http://schemas.openxmlformats.org/officeDocument/2006/relationships/hyperlink" Target="mailto:tehnologiya.18@yandex.ru" TargetMode="External"/><Relationship Id="rId10" Type="http://schemas.openxmlformats.org/officeDocument/2006/relationships/hyperlink" Target="mailto:office@tpogkh.ru" TargetMode="External"/><Relationship Id="rId31" Type="http://schemas.openxmlformats.org/officeDocument/2006/relationships/hyperlink" Target="mailto:komusstroy@mail.ru" TargetMode="External"/><Relationship Id="rId52" Type="http://schemas.openxmlformats.org/officeDocument/2006/relationships/hyperlink" Target="mailto:501@lanzasteel.ru" TargetMode="External"/><Relationship Id="rId73" Type="http://schemas.openxmlformats.org/officeDocument/2006/relationships/hyperlink" Target="mailto:saidovsp@yandex.ru" TargetMode="External"/><Relationship Id="rId78" Type="http://schemas.openxmlformats.org/officeDocument/2006/relationships/hyperlink" Target="mailto:spkkzarja2@udm.net" TargetMode="External"/><Relationship Id="rId94" Type="http://schemas.openxmlformats.org/officeDocument/2006/relationships/hyperlink" Target="mailto:igrakomp@mail.ru" TargetMode="External"/><Relationship Id="rId99" Type="http://schemas.openxmlformats.org/officeDocument/2006/relationships/hyperlink" Target="mailto:spk-kommunar@yandex.ru" TargetMode="External"/><Relationship Id="rId101" Type="http://schemas.openxmlformats.org/officeDocument/2006/relationships/hyperlink" Target="mailto:glazovakvafond@gmail.ru" TargetMode="External"/><Relationship Id="rId122" Type="http://schemas.openxmlformats.org/officeDocument/2006/relationships/hyperlink" Target="mailto:kiyasovo2009@yandex.ru" TargetMode="External"/><Relationship Id="rId143" Type="http://schemas.openxmlformats.org/officeDocument/2006/relationships/hyperlink" Target="mailto:svetoch.18@mail.ru" TargetMode="External"/><Relationship Id="rId148" Type="http://schemas.openxmlformats.org/officeDocument/2006/relationships/hyperlink" Target="mailto:vks-18@mail.ru" TargetMode="External"/><Relationship Id="rId4" Type="http://schemas.openxmlformats.org/officeDocument/2006/relationships/hyperlink" Target="mailto:office_udmgeo@mail.ru" TargetMode="External"/><Relationship Id="rId9" Type="http://schemas.openxmlformats.org/officeDocument/2006/relationships/hyperlink" Target="mailto:pressapss@yandex.ru" TargetMode="External"/><Relationship Id="rId26" Type="http://schemas.openxmlformats.org/officeDocument/2006/relationships/hyperlink" Target="mailto:put-ilicha@yandex.ru" TargetMode="External"/><Relationship Id="rId47" Type="http://schemas.openxmlformats.org/officeDocument/2006/relationships/hyperlink" Target="mailto:mmefisto@yandex.ru" TargetMode="External"/><Relationship Id="rId68" Type="http://schemas.openxmlformats.org/officeDocument/2006/relationships/hyperlink" Target="mailto:Igra-eK18@mail.ru" TargetMode="External"/><Relationship Id="rId89" Type="http://schemas.openxmlformats.org/officeDocument/2006/relationships/hyperlink" Target="mailto:lls04034@reduktor.udm.ru" TargetMode="External"/><Relationship Id="rId112" Type="http://schemas.openxmlformats.org/officeDocument/2006/relationships/hyperlink" Target="mailto:izhenergoterm@mail.com" TargetMode="External"/><Relationship Id="rId133" Type="http://schemas.openxmlformats.org/officeDocument/2006/relationships/hyperlink" Target="mailto:U-S2007@yandex.ru" TargetMode="External"/><Relationship Id="rId154" Type="http://schemas.openxmlformats.org/officeDocument/2006/relationships/hyperlink" Target="mailto:rynok-k@yandex.ru" TargetMode="External"/><Relationship Id="rId16" Type="http://schemas.openxmlformats.org/officeDocument/2006/relationships/hyperlink" Target="mailto:sodeistvie2015@mail.ru" TargetMode="External"/><Relationship Id="rId37" Type="http://schemas.openxmlformats.org/officeDocument/2006/relationships/hyperlink" Target="mailto:ooo_gkh_feniks@mail.ru" TargetMode="External"/><Relationship Id="rId58" Type="http://schemas.openxmlformats.org/officeDocument/2006/relationships/hyperlink" Target="mailto:varzi@udmnet.ru" TargetMode="External"/><Relationship Id="rId79" Type="http://schemas.openxmlformats.org/officeDocument/2006/relationships/hyperlink" Target="mailto:igroes751@yandex.ru" TargetMode="External"/><Relationship Id="rId102" Type="http://schemas.openxmlformats.org/officeDocument/2006/relationships/hyperlink" Target="mailto:perev1986@yandex.ru" TargetMode="External"/><Relationship Id="rId123" Type="http://schemas.openxmlformats.org/officeDocument/2006/relationships/hyperlink" Target="mailto:prometei807@udm.net" TargetMode="External"/><Relationship Id="rId144" Type="http://schemas.openxmlformats.org/officeDocument/2006/relationships/hyperlink" Target="mailto:energoproekt-plus@yandex.ru" TargetMode="External"/><Relationship Id="rId90" Type="http://schemas.openxmlformats.org/officeDocument/2006/relationships/hyperlink" Target="mailto:NEE_Sekretar@grw.ru" TargetMode="External"/><Relationship Id="rId27" Type="http://schemas.openxmlformats.org/officeDocument/2006/relationships/hyperlink" Target="mailto:shaimova79@list.ru" TargetMode="External"/><Relationship Id="rId48" Type="http://schemas.openxmlformats.org/officeDocument/2006/relationships/hyperlink" Target="mailto:igravodokanal@mail.ru" TargetMode="External"/><Relationship Id="rId69" Type="http://schemas.openxmlformats.org/officeDocument/2006/relationships/hyperlink" Target="mailto:s2-dtv_ek4@svrw.ru" TargetMode="External"/><Relationship Id="rId113" Type="http://schemas.openxmlformats.org/officeDocument/2006/relationships/hyperlink" Target="mailto:yar-energo@yandex.ru" TargetMode="External"/><Relationship Id="rId134" Type="http://schemas.openxmlformats.org/officeDocument/2006/relationships/hyperlink" Target="mailto:psc.onics.1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H11" sqref="H11"/>
    </sheetView>
  </sheetViews>
  <sheetFormatPr defaultRowHeight="15" x14ac:dyDescent="0.25"/>
  <cols>
    <col min="1" max="1" width="7.42578125" style="18" customWidth="1"/>
    <col min="2" max="2" width="32.7109375" style="18" customWidth="1"/>
    <col min="3" max="3" width="10.140625" style="18" customWidth="1"/>
    <col min="4" max="4" width="10" style="18" customWidth="1"/>
    <col min="5" max="7" width="9.140625" style="18"/>
    <col min="8" max="8" width="10.42578125" style="18" customWidth="1"/>
    <col min="9" max="9" width="14" style="18" customWidth="1"/>
    <col min="10" max="10" width="14.140625" style="18" customWidth="1"/>
    <col min="11" max="16384" width="9.140625" style="18"/>
  </cols>
  <sheetData>
    <row r="1" spans="1:9" ht="35.25" customHeight="1" x14ac:dyDescent="0.25">
      <c r="A1" s="117" t="s">
        <v>570</v>
      </c>
      <c r="B1" s="117"/>
      <c r="C1" s="117"/>
      <c r="D1" s="117"/>
      <c r="E1" s="117"/>
    </row>
    <row r="2" spans="1:9" x14ac:dyDescent="0.25">
      <c r="A2" s="117" t="s">
        <v>48</v>
      </c>
      <c r="B2" s="117"/>
      <c r="C2" s="117"/>
      <c r="D2" s="117"/>
      <c r="E2" s="117"/>
    </row>
    <row r="3" spans="1:9" x14ac:dyDescent="0.25">
      <c r="A3" s="2"/>
      <c r="B3" s="118" t="s">
        <v>49</v>
      </c>
      <c r="C3" s="118"/>
      <c r="D3" s="118"/>
      <c r="E3" s="2"/>
    </row>
    <row r="4" spans="1:9" x14ac:dyDescent="0.25">
      <c r="F4" s="19"/>
      <c r="G4" s="19"/>
      <c r="H4" s="19"/>
      <c r="I4" s="19" t="s">
        <v>0</v>
      </c>
    </row>
    <row r="5" spans="1:9" x14ac:dyDescent="0.25">
      <c r="A5" s="104" t="s">
        <v>1</v>
      </c>
      <c r="B5" s="104" t="s">
        <v>2</v>
      </c>
      <c r="C5" s="104" t="s">
        <v>3</v>
      </c>
      <c r="D5" s="104" t="s">
        <v>4</v>
      </c>
      <c r="E5" s="104"/>
      <c r="F5" s="104"/>
      <c r="G5" s="104"/>
      <c r="H5" s="104"/>
      <c r="I5" s="108" t="s">
        <v>51</v>
      </c>
    </row>
    <row r="6" spans="1:9" x14ac:dyDescent="0.25">
      <c r="A6" s="104"/>
      <c r="B6" s="104"/>
      <c r="C6" s="104"/>
      <c r="D6" s="29" t="s">
        <v>569</v>
      </c>
      <c r="E6" s="105" t="s">
        <v>609</v>
      </c>
      <c r="F6" s="106"/>
      <c r="G6" s="106"/>
      <c r="H6" s="107"/>
      <c r="I6" s="109"/>
    </row>
    <row r="7" spans="1:9" ht="25.5" x14ac:dyDescent="0.25">
      <c r="A7" s="104"/>
      <c r="B7" s="104"/>
      <c r="C7" s="104"/>
      <c r="D7" s="29" t="s">
        <v>5</v>
      </c>
      <c r="E7" s="29" t="s">
        <v>6</v>
      </c>
      <c r="F7" s="29" t="s">
        <v>7</v>
      </c>
      <c r="G7" s="29" t="s">
        <v>16</v>
      </c>
      <c r="H7" s="29" t="s">
        <v>17</v>
      </c>
      <c r="I7" s="110"/>
    </row>
    <row r="8" spans="1:9" ht="21" customHeight="1" x14ac:dyDescent="0.25">
      <c r="A8" s="111">
        <v>1</v>
      </c>
      <c r="B8" s="113" t="s">
        <v>608</v>
      </c>
      <c r="C8" s="30" t="s">
        <v>38</v>
      </c>
      <c r="D8" s="31"/>
      <c r="E8" s="31"/>
      <c r="F8" s="31"/>
      <c r="G8" s="31"/>
      <c r="H8" s="31"/>
      <c r="I8" s="20"/>
    </row>
    <row r="9" spans="1:9" ht="21" customHeight="1" x14ac:dyDescent="0.25">
      <c r="A9" s="112"/>
      <c r="B9" s="114"/>
      <c r="C9" s="30" t="s">
        <v>24</v>
      </c>
      <c r="D9" s="31"/>
      <c r="E9" s="31"/>
      <c r="F9" s="31"/>
      <c r="G9" s="31"/>
      <c r="H9" s="31"/>
      <c r="I9" s="20"/>
    </row>
    <row r="10" spans="1:9" ht="76.5" x14ac:dyDescent="0.25">
      <c r="A10" s="32">
        <f>A8+1</f>
        <v>2</v>
      </c>
      <c r="B10" s="33" t="s">
        <v>50</v>
      </c>
      <c r="C10" s="34" t="s">
        <v>25</v>
      </c>
      <c r="D10" s="35"/>
      <c r="E10" s="36"/>
      <c r="F10" s="36"/>
      <c r="G10" s="35"/>
      <c r="H10" s="35"/>
      <c r="I10" s="20"/>
    </row>
    <row r="11" spans="1:9" ht="38.25" x14ac:dyDescent="0.25">
      <c r="A11" s="32">
        <f>A10+1</f>
        <v>3</v>
      </c>
      <c r="B11" s="33" t="s">
        <v>26</v>
      </c>
      <c r="C11" s="34" t="s">
        <v>27</v>
      </c>
      <c r="D11" s="37"/>
      <c r="E11" s="38"/>
      <c r="F11" s="38"/>
      <c r="G11" s="39"/>
      <c r="H11" s="39"/>
      <c r="I11" s="20"/>
    </row>
    <row r="12" spans="1:9" x14ac:dyDescent="0.25">
      <c r="A12" s="32">
        <f>A11+1</f>
        <v>4</v>
      </c>
      <c r="B12" s="33" t="s">
        <v>28</v>
      </c>
      <c r="C12" s="40" t="s">
        <v>29</v>
      </c>
      <c r="D12" s="41"/>
      <c r="E12" s="42"/>
      <c r="F12" s="42"/>
      <c r="G12" s="43"/>
      <c r="H12" s="43"/>
      <c r="I12" s="20"/>
    </row>
    <row r="13" spans="1:9" x14ac:dyDescent="0.25">
      <c r="A13" s="32">
        <f t="shared" ref="A13:A21" si="0">A12+1</f>
        <v>5</v>
      </c>
      <c r="B13" s="33" t="s">
        <v>572</v>
      </c>
      <c r="C13" s="40" t="s">
        <v>30</v>
      </c>
      <c r="D13" s="44"/>
      <c r="E13" s="45"/>
      <c r="F13" s="45"/>
      <c r="G13" s="46"/>
      <c r="H13" s="46"/>
      <c r="I13" s="20"/>
    </row>
    <row r="14" spans="1:9" ht="18.75" x14ac:dyDescent="0.25">
      <c r="A14" s="32">
        <f t="shared" si="0"/>
        <v>6</v>
      </c>
      <c r="B14" s="33" t="s">
        <v>18</v>
      </c>
      <c r="C14" s="40" t="s">
        <v>19</v>
      </c>
      <c r="D14" s="47"/>
      <c r="E14" s="47"/>
      <c r="F14" s="47"/>
      <c r="G14" s="20"/>
      <c r="H14" s="20"/>
      <c r="I14" s="20"/>
    </row>
    <row r="15" spans="1:9" ht="25.5" x14ac:dyDescent="0.25">
      <c r="A15" s="32">
        <f t="shared" si="0"/>
        <v>7</v>
      </c>
      <c r="B15" s="33" t="s">
        <v>41</v>
      </c>
      <c r="C15" s="40" t="s">
        <v>19</v>
      </c>
      <c r="D15" s="47"/>
      <c r="E15" s="47"/>
      <c r="F15" s="47"/>
      <c r="G15" s="20"/>
      <c r="H15" s="20"/>
      <c r="I15" s="20"/>
    </row>
    <row r="16" spans="1:9" ht="18.75" x14ac:dyDescent="0.25">
      <c r="A16" s="32">
        <f t="shared" si="0"/>
        <v>8</v>
      </c>
      <c r="B16" s="33" t="s">
        <v>42</v>
      </c>
      <c r="C16" s="40" t="s">
        <v>40</v>
      </c>
      <c r="D16" s="47"/>
      <c r="E16" s="47"/>
      <c r="F16" s="47"/>
      <c r="G16" s="20"/>
      <c r="H16" s="20"/>
      <c r="I16" s="20"/>
    </row>
    <row r="17" spans="1:9" ht="18.75" x14ac:dyDescent="0.25">
      <c r="A17" s="32">
        <f t="shared" si="0"/>
        <v>9</v>
      </c>
      <c r="B17" s="33" t="s">
        <v>20</v>
      </c>
      <c r="C17" s="40" t="s">
        <v>38</v>
      </c>
      <c r="D17" s="47"/>
      <c r="E17" s="47"/>
      <c r="F17" s="47"/>
      <c r="G17" s="20"/>
      <c r="H17" s="20"/>
      <c r="I17" s="20"/>
    </row>
    <row r="18" spans="1:9" ht="18.75" x14ac:dyDescent="0.25">
      <c r="A18" s="32">
        <f t="shared" si="0"/>
        <v>10</v>
      </c>
      <c r="B18" s="33" t="s">
        <v>571</v>
      </c>
      <c r="C18" s="40" t="s">
        <v>38</v>
      </c>
      <c r="D18" s="47"/>
      <c r="E18" s="47"/>
      <c r="F18" s="47"/>
      <c r="G18" s="20"/>
      <c r="H18" s="20"/>
      <c r="I18" s="20"/>
    </row>
    <row r="19" spans="1:9" ht="18.75" x14ac:dyDescent="0.25">
      <c r="A19" s="32">
        <f t="shared" si="0"/>
        <v>11</v>
      </c>
      <c r="B19" s="33" t="s">
        <v>21</v>
      </c>
      <c r="C19" s="40" t="s">
        <v>39</v>
      </c>
      <c r="D19" s="47"/>
      <c r="E19" s="47"/>
      <c r="F19" s="47"/>
      <c r="G19" s="20"/>
      <c r="H19" s="20"/>
      <c r="I19" s="20"/>
    </row>
    <row r="20" spans="1:9" ht="25.5" x14ac:dyDescent="0.25">
      <c r="A20" s="32">
        <f t="shared" si="0"/>
        <v>12</v>
      </c>
      <c r="B20" s="33" t="s">
        <v>573</v>
      </c>
      <c r="C20" s="40" t="s">
        <v>39</v>
      </c>
      <c r="D20" s="47"/>
      <c r="E20" s="47"/>
      <c r="F20" s="47"/>
      <c r="G20" s="20"/>
      <c r="H20" s="20"/>
      <c r="I20" s="20"/>
    </row>
    <row r="21" spans="1:9" ht="18.75" x14ac:dyDescent="0.25">
      <c r="A21" s="32">
        <f t="shared" si="0"/>
        <v>13</v>
      </c>
      <c r="B21" s="33" t="s">
        <v>34</v>
      </c>
      <c r="C21" s="40"/>
      <c r="D21" s="47"/>
      <c r="E21" s="47"/>
      <c r="F21" s="47"/>
      <c r="G21" s="20"/>
      <c r="H21" s="20"/>
      <c r="I21" s="20"/>
    </row>
    <row r="22" spans="1:9" ht="18.75" x14ac:dyDescent="0.25">
      <c r="A22" s="32"/>
      <c r="B22" s="48" t="s">
        <v>31</v>
      </c>
      <c r="C22" s="40"/>
      <c r="D22" s="47"/>
      <c r="E22" s="47"/>
      <c r="F22" s="47"/>
      <c r="G22" s="20"/>
      <c r="H22" s="20"/>
      <c r="I22" s="20"/>
    </row>
    <row r="23" spans="1:9" ht="18.75" x14ac:dyDescent="0.25">
      <c r="A23" s="120"/>
      <c r="B23" s="115" t="s">
        <v>36</v>
      </c>
      <c r="C23" s="40" t="s">
        <v>574</v>
      </c>
      <c r="D23" s="47"/>
      <c r="E23" s="47"/>
      <c r="F23" s="47"/>
      <c r="G23" s="20"/>
      <c r="H23" s="20"/>
      <c r="I23" s="20"/>
    </row>
    <row r="24" spans="1:9" ht="18.75" x14ac:dyDescent="0.25">
      <c r="A24" s="121"/>
      <c r="B24" s="116"/>
      <c r="C24" s="40" t="s">
        <v>568</v>
      </c>
      <c r="D24" s="47"/>
      <c r="E24" s="47"/>
      <c r="F24" s="47"/>
      <c r="G24" s="20"/>
      <c r="H24" s="20"/>
      <c r="I24" s="20"/>
    </row>
    <row r="25" spans="1:9" ht="18.75" x14ac:dyDescent="0.25">
      <c r="A25" s="120"/>
      <c r="B25" s="115" t="s">
        <v>37</v>
      </c>
      <c r="C25" s="40" t="s">
        <v>574</v>
      </c>
      <c r="D25" s="47"/>
      <c r="E25" s="47"/>
      <c r="F25" s="47"/>
      <c r="G25" s="20"/>
      <c r="H25" s="20"/>
      <c r="I25" s="20"/>
    </row>
    <row r="26" spans="1:9" ht="18.75" x14ac:dyDescent="0.25">
      <c r="A26" s="121"/>
      <c r="B26" s="116"/>
      <c r="C26" s="40" t="s">
        <v>568</v>
      </c>
      <c r="D26" s="47"/>
      <c r="E26" s="47"/>
      <c r="F26" s="47"/>
      <c r="G26" s="20"/>
      <c r="H26" s="20"/>
      <c r="I26" s="20"/>
    </row>
    <row r="27" spans="1:9" ht="18.75" x14ac:dyDescent="0.25">
      <c r="A27" s="32"/>
      <c r="B27" s="48" t="s">
        <v>32</v>
      </c>
      <c r="C27" s="40"/>
      <c r="D27" s="47"/>
      <c r="E27" s="47"/>
      <c r="F27" s="47"/>
      <c r="G27" s="20"/>
      <c r="H27" s="20"/>
      <c r="I27" s="20"/>
    </row>
    <row r="28" spans="1:9" ht="18.75" x14ac:dyDescent="0.25">
      <c r="A28" s="120"/>
      <c r="B28" s="115" t="s">
        <v>36</v>
      </c>
      <c r="C28" s="40" t="s">
        <v>35</v>
      </c>
      <c r="D28" s="49"/>
      <c r="E28" s="49"/>
      <c r="F28" s="49"/>
      <c r="G28" s="20"/>
      <c r="H28" s="20"/>
      <c r="I28" s="20"/>
    </row>
    <row r="29" spans="1:9" ht="18.75" x14ac:dyDescent="0.25">
      <c r="A29" s="121"/>
      <c r="B29" s="116"/>
      <c r="C29" s="40" t="s">
        <v>568</v>
      </c>
      <c r="D29" s="49"/>
      <c r="E29" s="49"/>
      <c r="F29" s="49"/>
      <c r="G29" s="20"/>
      <c r="H29" s="20"/>
      <c r="I29" s="20"/>
    </row>
    <row r="30" spans="1:9" ht="18.75" x14ac:dyDescent="0.25">
      <c r="A30" s="120"/>
      <c r="B30" s="115" t="s">
        <v>37</v>
      </c>
      <c r="C30" s="40" t="s">
        <v>35</v>
      </c>
      <c r="D30" s="49"/>
      <c r="E30" s="49"/>
      <c r="F30" s="49"/>
      <c r="G30" s="20"/>
      <c r="H30" s="20"/>
      <c r="I30" s="20"/>
    </row>
    <row r="31" spans="1:9" ht="18.75" x14ac:dyDescent="0.25">
      <c r="A31" s="121"/>
      <c r="B31" s="116"/>
      <c r="C31" s="40" t="s">
        <v>568</v>
      </c>
      <c r="D31" s="49"/>
      <c r="E31" s="49"/>
      <c r="F31" s="49"/>
      <c r="G31" s="20"/>
      <c r="H31" s="20"/>
      <c r="I31" s="20"/>
    </row>
    <row r="32" spans="1:9" ht="18.75" x14ac:dyDescent="0.25">
      <c r="A32" s="32"/>
      <c r="B32" s="48" t="s">
        <v>33</v>
      </c>
      <c r="C32" s="40"/>
      <c r="D32" s="49"/>
      <c r="E32" s="49"/>
      <c r="F32" s="49"/>
      <c r="G32" s="20"/>
      <c r="H32" s="20"/>
      <c r="I32" s="20"/>
    </row>
    <row r="33" spans="1:10" ht="18.75" x14ac:dyDescent="0.25">
      <c r="A33" s="120"/>
      <c r="B33" s="115" t="s">
        <v>36</v>
      </c>
      <c r="C33" s="40" t="s">
        <v>35</v>
      </c>
      <c r="D33" s="49"/>
      <c r="E33" s="49"/>
      <c r="F33" s="49"/>
      <c r="G33" s="20"/>
      <c r="H33" s="20"/>
      <c r="I33" s="20"/>
    </row>
    <row r="34" spans="1:10" ht="18.75" x14ac:dyDescent="0.25">
      <c r="A34" s="121"/>
      <c r="B34" s="116"/>
      <c r="C34" s="40" t="s">
        <v>568</v>
      </c>
      <c r="D34" s="49"/>
      <c r="E34" s="49"/>
      <c r="F34" s="49"/>
      <c r="G34" s="20"/>
      <c r="H34" s="20"/>
      <c r="I34" s="20"/>
    </row>
    <row r="35" spans="1:10" ht="18.75" x14ac:dyDescent="0.25">
      <c r="A35" s="120"/>
      <c r="B35" s="115" t="s">
        <v>37</v>
      </c>
      <c r="C35" s="40" t="s">
        <v>35</v>
      </c>
      <c r="D35" s="49"/>
      <c r="E35" s="49"/>
      <c r="F35" s="49"/>
      <c r="G35" s="20"/>
      <c r="H35" s="20"/>
      <c r="I35" s="20"/>
    </row>
    <row r="36" spans="1:10" ht="18.75" x14ac:dyDescent="0.25">
      <c r="A36" s="121"/>
      <c r="B36" s="116"/>
      <c r="C36" s="40" t="s">
        <v>568</v>
      </c>
      <c r="D36" s="49"/>
      <c r="E36" s="49"/>
      <c r="F36" s="49"/>
      <c r="G36" s="20"/>
      <c r="H36" s="20"/>
      <c r="I36" s="20"/>
    </row>
    <row r="37" spans="1:10" x14ac:dyDescent="0.25">
      <c r="A37" s="21"/>
      <c r="B37" s="50"/>
      <c r="C37" s="22"/>
      <c r="D37" s="51"/>
      <c r="E37" s="51"/>
      <c r="F37" s="51"/>
      <c r="G37" s="51"/>
      <c r="H37" s="23"/>
      <c r="I37" s="23"/>
      <c r="J37" s="23"/>
    </row>
    <row r="38" spans="1:10" x14ac:dyDescent="0.25">
      <c r="I38" s="23" t="s">
        <v>8</v>
      </c>
    </row>
    <row r="39" spans="1:10" ht="57.75" customHeight="1" x14ac:dyDescent="0.25">
      <c r="A39" s="104" t="s">
        <v>1</v>
      </c>
      <c r="B39" s="104" t="s">
        <v>9</v>
      </c>
      <c r="C39" s="104" t="s">
        <v>10</v>
      </c>
      <c r="D39" s="105" t="s">
        <v>11</v>
      </c>
      <c r="E39" s="106"/>
      <c r="F39" s="98" t="s">
        <v>612</v>
      </c>
      <c r="G39" s="99"/>
      <c r="H39" s="100"/>
      <c r="I39" s="104" t="s">
        <v>51</v>
      </c>
    </row>
    <row r="40" spans="1:10" s="73" customFormat="1" ht="25.5" x14ac:dyDescent="0.25">
      <c r="A40" s="104"/>
      <c r="B40" s="104"/>
      <c r="C40" s="119"/>
      <c r="D40" s="72" t="s">
        <v>613</v>
      </c>
      <c r="E40" s="29" t="s">
        <v>610</v>
      </c>
      <c r="F40" s="101"/>
      <c r="G40" s="102"/>
      <c r="H40" s="103"/>
      <c r="I40" s="104"/>
    </row>
    <row r="41" spans="1:10" ht="25.5" x14ac:dyDescent="0.25">
      <c r="A41" s="53">
        <v>1</v>
      </c>
      <c r="B41" s="52" t="s">
        <v>22</v>
      </c>
      <c r="C41" s="54"/>
      <c r="D41" s="55">
        <f>SUM(D42:D45)</f>
        <v>0</v>
      </c>
      <c r="E41" s="55">
        <f t="shared" ref="E41" si="1">SUM(E42:E45)</f>
        <v>0</v>
      </c>
      <c r="F41" s="92"/>
      <c r="G41" s="93"/>
      <c r="H41" s="94"/>
      <c r="I41" s="56"/>
    </row>
    <row r="42" spans="1:10" x14ac:dyDescent="0.25">
      <c r="A42" s="57">
        <v>1</v>
      </c>
      <c r="B42" s="58"/>
      <c r="C42" s="20"/>
      <c r="D42" s="24"/>
      <c r="E42" s="24"/>
      <c r="F42" s="95"/>
      <c r="G42" s="96"/>
      <c r="H42" s="97"/>
      <c r="I42" s="59"/>
    </row>
    <row r="43" spans="1:10" x14ac:dyDescent="0.25">
      <c r="A43" s="57">
        <f t="shared" ref="A43:A44" si="2">A42+1</f>
        <v>2</v>
      </c>
      <c r="B43" s="58"/>
      <c r="C43" s="20"/>
      <c r="D43" s="24"/>
      <c r="E43" s="24"/>
      <c r="F43" s="95"/>
      <c r="G43" s="96"/>
      <c r="H43" s="97"/>
      <c r="I43" s="59"/>
    </row>
    <row r="44" spans="1:10" x14ac:dyDescent="0.25">
      <c r="A44" s="57">
        <f t="shared" si="2"/>
        <v>3</v>
      </c>
      <c r="B44" s="58"/>
      <c r="C44" s="20"/>
      <c r="D44" s="24"/>
      <c r="E44" s="24"/>
      <c r="F44" s="95"/>
      <c r="G44" s="96"/>
      <c r="H44" s="97"/>
      <c r="I44" s="59"/>
    </row>
    <row r="45" spans="1:10" x14ac:dyDescent="0.25">
      <c r="A45" s="60" t="s">
        <v>12</v>
      </c>
      <c r="B45" s="58"/>
      <c r="C45" s="20"/>
      <c r="D45" s="24"/>
      <c r="E45" s="24"/>
      <c r="F45" s="95"/>
      <c r="G45" s="96"/>
      <c r="H45" s="97"/>
      <c r="I45" s="59"/>
    </row>
    <row r="46" spans="1:10" ht="25.5" x14ac:dyDescent="0.25">
      <c r="A46" s="53">
        <v>2</v>
      </c>
      <c r="B46" s="52" t="s">
        <v>23</v>
      </c>
      <c r="C46" s="54"/>
      <c r="D46" s="55">
        <f t="shared" ref="D46:E46" si="3">SUM(D47:D65)</f>
        <v>0</v>
      </c>
      <c r="E46" s="55">
        <f t="shared" si="3"/>
        <v>0</v>
      </c>
      <c r="F46" s="92"/>
      <c r="G46" s="93"/>
      <c r="H46" s="94"/>
      <c r="I46" s="56"/>
    </row>
    <row r="47" spans="1:10" ht="38.25" x14ac:dyDescent="0.25">
      <c r="A47" s="61">
        <v>1</v>
      </c>
      <c r="B47" s="52" t="s">
        <v>43</v>
      </c>
      <c r="C47" s="20"/>
      <c r="D47" s="24"/>
      <c r="E47" s="24"/>
      <c r="F47" s="92"/>
      <c r="G47" s="93"/>
      <c r="H47" s="94"/>
      <c r="I47" s="59"/>
    </row>
    <row r="48" spans="1:10" x14ac:dyDescent="0.25">
      <c r="A48" s="62">
        <v>1</v>
      </c>
      <c r="B48" s="25"/>
      <c r="C48" s="20"/>
      <c r="D48" s="24"/>
      <c r="E48" s="24"/>
      <c r="F48" s="92"/>
      <c r="G48" s="93"/>
      <c r="H48" s="94"/>
      <c r="I48" s="59"/>
    </row>
    <row r="49" spans="1:9" x14ac:dyDescent="0.25">
      <c r="A49" s="62">
        <f>A48+1</f>
        <v>2</v>
      </c>
      <c r="B49" s="25"/>
      <c r="C49" s="20"/>
      <c r="D49" s="24"/>
      <c r="E49" s="24"/>
      <c r="F49" s="92"/>
      <c r="G49" s="93"/>
      <c r="H49" s="94"/>
      <c r="I49" s="59"/>
    </row>
    <row r="50" spans="1:9" x14ac:dyDescent="0.25">
      <c r="A50" s="62">
        <f>A49+1</f>
        <v>3</v>
      </c>
      <c r="B50" s="25"/>
      <c r="C50" s="20"/>
      <c r="D50" s="24"/>
      <c r="E50" s="24"/>
      <c r="F50" s="92"/>
      <c r="G50" s="93"/>
      <c r="H50" s="94"/>
      <c r="I50" s="59"/>
    </row>
    <row r="51" spans="1:9" x14ac:dyDescent="0.25">
      <c r="A51" s="63" t="s">
        <v>12</v>
      </c>
      <c r="B51" s="25"/>
      <c r="C51" s="20"/>
      <c r="D51" s="24"/>
      <c r="E51" s="24"/>
      <c r="F51" s="92"/>
      <c r="G51" s="93"/>
      <c r="H51" s="94"/>
      <c r="I51" s="59"/>
    </row>
    <row r="52" spans="1:9" ht="38.25" x14ac:dyDescent="0.25">
      <c r="A52" s="61">
        <v>2</v>
      </c>
      <c r="B52" s="52" t="s">
        <v>44</v>
      </c>
      <c r="C52" s="20"/>
      <c r="D52" s="24"/>
      <c r="E52" s="24"/>
      <c r="F52" s="92"/>
      <c r="G52" s="93"/>
      <c r="H52" s="94"/>
      <c r="I52" s="59"/>
    </row>
    <row r="53" spans="1:9" x14ac:dyDescent="0.25">
      <c r="A53" s="64">
        <v>1</v>
      </c>
      <c r="B53" s="52"/>
      <c r="C53" s="20"/>
      <c r="D53" s="24"/>
      <c r="E53" s="24"/>
      <c r="F53" s="92"/>
      <c r="G53" s="93"/>
      <c r="H53" s="94"/>
      <c r="I53" s="59"/>
    </row>
    <row r="54" spans="1:9" x14ac:dyDescent="0.25">
      <c r="A54" s="64">
        <f>A53+1</f>
        <v>2</v>
      </c>
      <c r="B54" s="52"/>
      <c r="C54" s="20"/>
      <c r="D54" s="24"/>
      <c r="E54" s="24"/>
      <c r="F54" s="92"/>
      <c r="G54" s="93"/>
      <c r="H54" s="94"/>
      <c r="I54" s="59"/>
    </row>
    <row r="55" spans="1:9" x14ac:dyDescent="0.25">
      <c r="A55" s="64">
        <f>A54+1</f>
        <v>3</v>
      </c>
      <c r="B55" s="52"/>
      <c r="C55" s="20"/>
      <c r="D55" s="24"/>
      <c r="E55" s="24"/>
      <c r="F55" s="92"/>
      <c r="G55" s="93"/>
      <c r="H55" s="94"/>
      <c r="I55" s="59"/>
    </row>
    <row r="56" spans="1:9" x14ac:dyDescent="0.25">
      <c r="A56" s="65" t="s">
        <v>12</v>
      </c>
      <c r="B56" s="52"/>
      <c r="C56" s="20"/>
      <c r="D56" s="24"/>
      <c r="E56" s="24"/>
      <c r="F56" s="92"/>
      <c r="G56" s="93"/>
      <c r="H56" s="94"/>
      <c r="I56" s="59"/>
    </row>
    <row r="57" spans="1:9" ht="25.5" x14ac:dyDescent="0.25">
      <c r="A57" s="61">
        <v>3</v>
      </c>
      <c r="B57" s="52" t="s">
        <v>101</v>
      </c>
      <c r="C57" s="20"/>
      <c r="D57" s="24"/>
      <c r="E57" s="24"/>
      <c r="F57" s="92"/>
      <c r="G57" s="93"/>
      <c r="H57" s="94"/>
      <c r="I57" s="59"/>
    </row>
    <row r="58" spans="1:9" x14ac:dyDescent="0.25">
      <c r="A58" s="66">
        <v>1</v>
      </c>
      <c r="B58" s="25"/>
      <c r="C58" s="20"/>
      <c r="D58" s="24"/>
      <c r="E58" s="24"/>
      <c r="F58" s="92"/>
      <c r="G58" s="93"/>
      <c r="H58" s="94"/>
      <c r="I58" s="59"/>
    </row>
    <row r="59" spans="1:9" x14ac:dyDescent="0.25">
      <c r="A59" s="66">
        <f>A58+1</f>
        <v>2</v>
      </c>
      <c r="B59" s="25"/>
      <c r="C59" s="20"/>
      <c r="D59" s="24"/>
      <c r="E59" s="24"/>
      <c r="F59" s="92"/>
      <c r="G59" s="93"/>
      <c r="H59" s="94"/>
      <c r="I59" s="59"/>
    </row>
    <row r="60" spans="1:9" x14ac:dyDescent="0.25">
      <c r="A60" s="66">
        <f>A59+1</f>
        <v>3</v>
      </c>
      <c r="B60" s="25"/>
      <c r="C60" s="20"/>
      <c r="D60" s="24"/>
      <c r="E60" s="24"/>
      <c r="F60" s="92"/>
      <c r="G60" s="93"/>
      <c r="H60" s="94"/>
      <c r="I60" s="59"/>
    </row>
    <row r="61" spans="1:9" x14ac:dyDescent="0.25">
      <c r="A61" s="67" t="s">
        <v>12</v>
      </c>
      <c r="B61" s="25"/>
      <c r="C61" s="20"/>
      <c r="D61" s="24"/>
      <c r="E61" s="24"/>
      <c r="F61" s="92"/>
      <c r="G61" s="93"/>
      <c r="H61" s="94"/>
      <c r="I61" s="59"/>
    </row>
    <row r="62" spans="1:9" ht="89.25" x14ac:dyDescent="0.25">
      <c r="A62" s="61">
        <v>4</v>
      </c>
      <c r="B62" s="52" t="s">
        <v>611</v>
      </c>
      <c r="C62" s="20"/>
      <c r="D62" s="24"/>
      <c r="E62" s="24"/>
      <c r="F62" s="92"/>
      <c r="G62" s="93"/>
      <c r="H62" s="94"/>
      <c r="I62" s="59"/>
    </row>
    <row r="63" spans="1:9" x14ac:dyDescent="0.25">
      <c r="A63" s="68">
        <v>1</v>
      </c>
      <c r="B63" s="25"/>
      <c r="C63" s="20"/>
      <c r="D63" s="24"/>
      <c r="E63" s="24"/>
      <c r="F63" s="92"/>
      <c r="G63" s="93"/>
      <c r="H63" s="94"/>
      <c r="I63" s="59"/>
    </row>
    <row r="64" spans="1:9" x14ac:dyDescent="0.25">
      <c r="A64" s="68">
        <f>A63+1</f>
        <v>2</v>
      </c>
      <c r="B64" s="25"/>
      <c r="C64" s="20"/>
      <c r="D64" s="24"/>
      <c r="E64" s="24"/>
      <c r="F64" s="92"/>
      <c r="G64" s="93"/>
      <c r="H64" s="94"/>
      <c r="I64" s="59"/>
    </row>
    <row r="65" spans="1:9" x14ac:dyDescent="0.25">
      <c r="A65" s="68">
        <f>A64+1</f>
        <v>3</v>
      </c>
      <c r="B65" s="25"/>
      <c r="C65" s="20"/>
      <c r="D65" s="24"/>
      <c r="E65" s="24"/>
      <c r="F65" s="92"/>
      <c r="G65" s="93"/>
      <c r="H65" s="94"/>
      <c r="I65" s="59"/>
    </row>
    <row r="66" spans="1:9" x14ac:dyDescent="0.25">
      <c r="A66" s="69" t="s">
        <v>12</v>
      </c>
      <c r="B66" s="25"/>
      <c r="C66" s="20"/>
      <c r="D66" s="24"/>
      <c r="E66" s="24"/>
      <c r="F66" s="92"/>
      <c r="G66" s="93"/>
      <c r="H66" s="94"/>
      <c r="I66" s="59"/>
    </row>
    <row r="67" spans="1:9" x14ac:dyDescent="0.25">
      <c r="A67" s="26"/>
      <c r="B67" s="70" t="s">
        <v>13</v>
      </c>
      <c r="C67" s="20"/>
      <c r="D67" s="71">
        <f t="shared" ref="D67:E67" si="4">SUM(D41,D46)</f>
        <v>0</v>
      </c>
      <c r="E67" s="71">
        <f t="shared" si="4"/>
        <v>0</v>
      </c>
      <c r="F67" s="92"/>
      <c r="G67" s="93"/>
      <c r="H67" s="94"/>
      <c r="I67" s="59"/>
    </row>
    <row r="70" spans="1:9" x14ac:dyDescent="0.25">
      <c r="B70" s="27" t="s">
        <v>14</v>
      </c>
      <c r="C70" s="28" t="s">
        <v>15</v>
      </c>
    </row>
    <row r="71" spans="1:9" x14ac:dyDescent="0.25">
      <c r="B71" s="20"/>
      <c r="C71" s="20"/>
    </row>
  </sheetData>
  <mergeCells count="56">
    <mergeCell ref="A1:E1"/>
    <mergeCell ref="A2:E2"/>
    <mergeCell ref="B3:D3"/>
    <mergeCell ref="A39:A40"/>
    <mergeCell ref="B39:B40"/>
    <mergeCell ref="C39:C40"/>
    <mergeCell ref="B33:B34"/>
    <mergeCell ref="B35:B36"/>
    <mergeCell ref="A23:A24"/>
    <mergeCell ref="A25:A26"/>
    <mergeCell ref="A28:A29"/>
    <mergeCell ref="A30:A31"/>
    <mergeCell ref="A33:A34"/>
    <mergeCell ref="A35:A36"/>
    <mergeCell ref="D39:E39"/>
    <mergeCell ref="F39:H40"/>
    <mergeCell ref="F41:H41"/>
    <mergeCell ref="I39:I40"/>
    <mergeCell ref="A5:A7"/>
    <mergeCell ref="B5:B7"/>
    <mergeCell ref="C5:C7"/>
    <mergeCell ref="D5:H5"/>
    <mergeCell ref="E6:H6"/>
    <mergeCell ref="I5:I7"/>
    <mergeCell ref="A8:A9"/>
    <mergeCell ref="B8:B9"/>
    <mergeCell ref="B23:B24"/>
    <mergeCell ref="B25:B26"/>
    <mergeCell ref="B28:B29"/>
    <mergeCell ref="B30:B3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7:H67"/>
    <mergeCell ref="F62:H62"/>
    <mergeCell ref="F63:H63"/>
    <mergeCell ref="F64:H64"/>
    <mergeCell ref="F65:H65"/>
    <mergeCell ref="F66:H66"/>
  </mergeCells>
  <conditionalFormatting sqref="D37:G37 D46:E67 D41:F45">
    <cfRule type="cellIs" dxfId="1" priority="4" stopIfTrue="1" operator="equal">
      <formula>0</formula>
    </cfRule>
  </conditionalFormatting>
  <conditionalFormatting sqref="F46:F6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85" zoomScaleNormal="85" workbookViewId="0">
      <pane ySplit="10" topLeftCell="A11" activePane="bottomLeft" state="frozen"/>
      <selection pane="bottomLeft" activeCell="A5" sqref="A5:O5"/>
    </sheetView>
  </sheetViews>
  <sheetFormatPr defaultRowHeight="12" x14ac:dyDescent="0.2"/>
  <cols>
    <col min="1" max="1" width="7.42578125" style="74" customWidth="1"/>
    <col min="2" max="2" width="14.28515625" style="74" customWidth="1"/>
    <col min="3" max="3" width="15.7109375" style="74" customWidth="1"/>
    <col min="4" max="4" width="17.5703125" style="74" customWidth="1"/>
    <col min="5" max="5" width="15.5703125" style="74" customWidth="1"/>
    <col min="6" max="6" width="13" style="74" customWidth="1"/>
    <col min="7" max="7" width="15.28515625" style="74" customWidth="1"/>
    <col min="8" max="8" width="14.42578125" style="74" customWidth="1"/>
    <col min="9" max="9" width="14.140625" style="74" customWidth="1"/>
    <col min="10" max="10" width="16.85546875" style="74" customWidth="1"/>
    <col min="11" max="11" width="12.85546875" style="74" customWidth="1"/>
    <col min="12" max="14" width="9.140625" style="74"/>
    <col min="15" max="15" width="11.28515625" style="74" customWidth="1"/>
    <col min="16" max="256" width="9.140625" style="74"/>
    <col min="257" max="257" width="7.42578125" style="74" customWidth="1"/>
    <col min="258" max="258" width="14.28515625" style="74" customWidth="1"/>
    <col min="259" max="259" width="15.7109375" style="74" customWidth="1"/>
    <col min="260" max="260" width="17.5703125" style="74" customWidth="1"/>
    <col min="261" max="261" width="15.5703125" style="74" customWidth="1"/>
    <col min="262" max="262" width="13" style="74" customWidth="1"/>
    <col min="263" max="263" width="15.28515625" style="74" customWidth="1"/>
    <col min="264" max="264" width="14.42578125" style="74" customWidth="1"/>
    <col min="265" max="265" width="14.140625" style="74" customWidth="1"/>
    <col min="266" max="266" width="16.85546875" style="74" customWidth="1"/>
    <col min="267" max="267" width="12.85546875" style="74" customWidth="1"/>
    <col min="268" max="270" width="9.140625" style="74"/>
    <col min="271" max="271" width="11.28515625" style="74" customWidth="1"/>
    <col min="272" max="512" width="9.140625" style="74"/>
    <col min="513" max="513" width="7.42578125" style="74" customWidth="1"/>
    <col min="514" max="514" width="14.28515625" style="74" customWidth="1"/>
    <col min="515" max="515" width="15.7109375" style="74" customWidth="1"/>
    <col min="516" max="516" width="17.5703125" style="74" customWidth="1"/>
    <col min="517" max="517" width="15.5703125" style="74" customWidth="1"/>
    <col min="518" max="518" width="13" style="74" customWidth="1"/>
    <col min="519" max="519" width="15.28515625" style="74" customWidth="1"/>
    <col min="520" max="520" width="14.42578125" style="74" customWidth="1"/>
    <col min="521" max="521" width="14.140625" style="74" customWidth="1"/>
    <col min="522" max="522" width="16.85546875" style="74" customWidth="1"/>
    <col min="523" max="523" width="12.85546875" style="74" customWidth="1"/>
    <col min="524" max="526" width="9.140625" style="74"/>
    <col min="527" max="527" width="11.28515625" style="74" customWidth="1"/>
    <col min="528" max="768" width="9.140625" style="74"/>
    <col min="769" max="769" width="7.42578125" style="74" customWidth="1"/>
    <col min="770" max="770" width="14.28515625" style="74" customWidth="1"/>
    <col min="771" max="771" width="15.7109375" style="74" customWidth="1"/>
    <col min="772" max="772" width="17.5703125" style="74" customWidth="1"/>
    <col min="773" max="773" width="15.5703125" style="74" customWidth="1"/>
    <col min="774" max="774" width="13" style="74" customWidth="1"/>
    <col min="775" max="775" width="15.28515625" style="74" customWidth="1"/>
    <col min="776" max="776" width="14.42578125" style="74" customWidth="1"/>
    <col min="777" max="777" width="14.140625" style="74" customWidth="1"/>
    <col min="778" max="778" width="16.85546875" style="74" customWidth="1"/>
    <col min="779" max="779" width="12.85546875" style="74" customWidth="1"/>
    <col min="780" max="782" width="9.140625" style="74"/>
    <col min="783" max="783" width="11.28515625" style="74" customWidth="1"/>
    <col min="784" max="1024" width="9.140625" style="74"/>
    <col min="1025" max="1025" width="7.42578125" style="74" customWidth="1"/>
    <col min="1026" max="1026" width="14.28515625" style="74" customWidth="1"/>
    <col min="1027" max="1027" width="15.7109375" style="74" customWidth="1"/>
    <col min="1028" max="1028" width="17.5703125" style="74" customWidth="1"/>
    <col min="1029" max="1029" width="15.5703125" style="74" customWidth="1"/>
    <col min="1030" max="1030" width="13" style="74" customWidth="1"/>
    <col min="1031" max="1031" width="15.28515625" style="74" customWidth="1"/>
    <col min="1032" max="1032" width="14.42578125" style="74" customWidth="1"/>
    <col min="1033" max="1033" width="14.140625" style="74" customWidth="1"/>
    <col min="1034" max="1034" width="16.85546875" style="74" customWidth="1"/>
    <col min="1035" max="1035" width="12.85546875" style="74" customWidth="1"/>
    <col min="1036" max="1038" width="9.140625" style="74"/>
    <col min="1039" max="1039" width="11.28515625" style="74" customWidth="1"/>
    <col min="1040" max="1280" width="9.140625" style="74"/>
    <col min="1281" max="1281" width="7.42578125" style="74" customWidth="1"/>
    <col min="1282" max="1282" width="14.28515625" style="74" customWidth="1"/>
    <col min="1283" max="1283" width="15.7109375" style="74" customWidth="1"/>
    <col min="1284" max="1284" width="17.5703125" style="74" customWidth="1"/>
    <col min="1285" max="1285" width="15.5703125" style="74" customWidth="1"/>
    <col min="1286" max="1286" width="13" style="74" customWidth="1"/>
    <col min="1287" max="1287" width="15.28515625" style="74" customWidth="1"/>
    <col min="1288" max="1288" width="14.42578125" style="74" customWidth="1"/>
    <col min="1289" max="1289" width="14.140625" style="74" customWidth="1"/>
    <col min="1290" max="1290" width="16.85546875" style="74" customWidth="1"/>
    <col min="1291" max="1291" width="12.85546875" style="74" customWidth="1"/>
    <col min="1292" max="1294" width="9.140625" style="74"/>
    <col min="1295" max="1295" width="11.28515625" style="74" customWidth="1"/>
    <col min="1296" max="1536" width="9.140625" style="74"/>
    <col min="1537" max="1537" width="7.42578125" style="74" customWidth="1"/>
    <col min="1538" max="1538" width="14.28515625" style="74" customWidth="1"/>
    <col min="1539" max="1539" width="15.7109375" style="74" customWidth="1"/>
    <col min="1540" max="1540" width="17.5703125" style="74" customWidth="1"/>
    <col min="1541" max="1541" width="15.5703125" style="74" customWidth="1"/>
    <col min="1542" max="1542" width="13" style="74" customWidth="1"/>
    <col min="1543" max="1543" width="15.28515625" style="74" customWidth="1"/>
    <col min="1544" max="1544" width="14.42578125" style="74" customWidth="1"/>
    <col min="1545" max="1545" width="14.140625" style="74" customWidth="1"/>
    <col min="1546" max="1546" width="16.85546875" style="74" customWidth="1"/>
    <col min="1547" max="1547" width="12.85546875" style="74" customWidth="1"/>
    <col min="1548" max="1550" width="9.140625" style="74"/>
    <col min="1551" max="1551" width="11.28515625" style="74" customWidth="1"/>
    <col min="1552" max="1792" width="9.140625" style="74"/>
    <col min="1793" max="1793" width="7.42578125" style="74" customWidth="1"/>
    <col min="1794" max="1794" width="14.28515625" style="74" customWidth="1"/>
    <col min="1795" max="1795" width="15.7109375" style="74" customWidth="1"/>
    <col min="1796" max="1796" width="17.5703125" style="74" customWidth="1"/>
    <col min="1797" max="1797" width="15.5703125" style="74" customWidth="1"/>
    <col min="1798" max="1798" width="13" style="74" customWidth="1"/>
    <col min="1799" max="1799" width="15.28515625" style="74" customWidth="1"/>
    <col min="1800" max="1800" width="14.42578125" style="74" customWidth="1"/>
    <col min="1801" max="1801" width="14.140625" style="74" customWidth="1"/>
    <col min="1802" max="1802" width="16.85546875" style="74" customWidth="1"/>
    <col min="1803" max="1803" width="12.85546875" style="74" customWidth="1"/>
    <col min="1804" max="1806" width="9.140625" style="74"/>
    <col min="1807" max="1807" width="11.28515625" style="74" customWidth="1"/>
    <col min="1808" max="2048" width="9.140625" style="74"/>
    <col min="2049" max="2049" width="7.42578125" style="74" customWidth="1"/>
    <col min="2050" max="2050" width="14.28515625" style="74" customWidth="1"/>
    <col min="2051" max="2051" width="15.7109375" style="74" customWidth="1"/>
    <col min="2052" max="2052" width="17.5703125" style="74" customWidth="1"/>
    <col min="2053" max="2053" width="15.5703125" style="74" customWidth="1"/>
    <col min="2054" max="2054" width="13" style="74" customWidth="1"/>
    <col min="2055" max="2055" width="15.28515625" style="74" customWidth="1"/>
    <col min="2056" max="2056" width="14.42578125" style="74" customWidth="1"/>
    <col min="2057" max="2057" width="14.140625" style="74" customWidth="1"/>
    <col min="2058" max="2058" width="16.85546875" style="74" customWidth="1"/>
    <col min="2059" max="2059" width="12.85546875" style="74" customWidth="1"/>
    <col min="2060" max="2062" width="9.140625" style="74"/>
    <col min="2063" max="2063" width="11.28515625" style="74" customWidth="1"/>
    <col min="2064" max="2304" width="9.140625" style="74"/>
    <col min="2305" max="2305" width="7.42578125" style="74" customWidth="1"/>
    <col min="2306" max="2306" width="14.28515625" style="74" customWidth="1"/>
    <col min="2307" max="2307" width="15.7109375" style="74" customWidth="1"/>
    <col min="2308" max="2308" width="17.5703125" style="74" customWidth="1"/>
    <col min="2309" max="2309" width="15.5703125" style="74" customWidth="1"/>
    <col min="2310" max="2310" width="13" style="74" customWidth="1"/>
    <col min="2311" max="2311" width="15.28515625" style="74" customWidth="1"/>
    <col min="2312" max="2312" width="14.42578125" style="74" customWidth="1"/>
    <col min="2313" max="2313" width="14.140625" style="74" customWidth="1"/>
    <col min="2314" max="2314" width="16.85546875" style="74" customWidth="1"/>
    <col min="2315" max="2315" width="12.85546875" style="74" customWidth="1"/>
    <col min="2316" max="2318" width="9.140625" style="74"/>
    <col min="2319" max="2319" width="11.28515625" style="74" customWidth="1"/>
    <col min="2320" max="2560" width="9.140625" style="74"/>
    <col min="2561" max="2561" width="7.42578125" style="74" customWidth="1"/>
    <col min="2562" max="2562" width="14.28515625" style="74" customWidth="1"/>
    <col min="2563" max="2563" width="15.7109375" style="74" customWidth="1"/>
    <col min="2564" max="2564" width="17.5703125" style="74" customWidth="1"/>
    <col min="2565" max="2565" width="15.5703125" style="74" customWidth="1"/>
    <col min="2566" max="2566" width="13" style="74" customWidth="1"/>
    <col min="2567" max="2567" width="15.28515625" style="74" customWidth="1"/>
    <col min="2568" max="2568" width="14.42578125" style="74" customWidth="1"/>
    <col min="2569" max="2569" width="14.140625" style="74" customWidth="1"/>
    <col min="2570" max="2570" width="16.85546875" style="74" customWidth="1"/>
    <col min="2571" max="2571" width="12.85546875" style="74" customWidth="1"/>
    <col min="2572" max="2574" width="9.140625" style="74"/>
    <col min="2575" max="2575" width="11.28515625" style="74" customWidth="1"/>
    <col min="2576" max="2816" width="9.140625" style="74"/>
    <col min="2817" max="2817" width="7.42578125" style="74" customWidth="1"/>
    <col min="2818" max="2818" width="14.28515625" style="74" customWidth="1"/>
    <col min="2819" max="2819" width="15.7109375" style="74" customWidth="1"/>
    <col min="2820" max="2820" width="17.5703125" style="74" customWidth="1"/>
    <col min="2821" max="2821" width="15.5703125" style="74" customWidth="1"/>
    <col min="2822" max="2822" width="13" style="74" customWidth="1"/>
    <col min="2823" max="2823" width="15.28515625" style="74" customWidth="1"/>
    <col min="2824" max="2824" width="14.42578125" style="74" customWidth="1"/>
    <col min="2825" max="2825" width="14.140625" style="74" customWidth="1"/>
    <col min="2826" max="2826" width="16.85546875" style="74" customWidth="1"/>
    <col min="2827" max="2827" width="12.85546875" style="74" customWidth="1"/>
    <col min="2828" max="2830" width="9.140625" style="74"/>
    <col min="2831" max="2831" width="11.28515625" style="74" customWidth="1"/>
    <col min="2832" max="3072" width="9.140625" style="74"/>
    <col min="3073" max="3073" width="7.42578125" style="74" customWidth="1"/>
    <col min="3074" max="3074" width="14.28515625" style="74" customWidth="1"/>
    <col min="3075" max="3075" width="15.7109375" style="74" customWidth="1"/>
    <col min="3076" max="3076" width="17.5703125" style="74" customWidth="1"/>
    <col min="3077" max="3077" width="15.5703125" style="74" customWidth="1"/>
    <col min="3078" max="3078" width="13" style="74" customWidth="1"/>
    <col min="3079" max="3079" width="15.28515625" style="74" customWidth="1"/>
    <col min="3080" max="3080" width="14.42578125" style="74" customWidth="1"/>
    <col min="3081" max="3081" width="14.140625" style="74" customWidth="1"/>
    <col min="3082" max="3082" width="16.85546875" style="74" customWidth="1"/>
    <col min="3083" max="3083" width="12.85546875" style="74" customWidth="1"/>
    <col min="3084" max="3086" width="9.140625" style="74"/>
    <col min="3087" max="3087" width="11.28515625" style="74" customWidth="1"/>
    <col min="3088" max="3328" width="9.140625" style="74"/>
    <col min="3329" max="3329" width="7.42578125" style="74" customWidth="1"/>
    <col min="3330" max="3330" width="14.28515625" style="74" customWidth="1"/>
    <col min="3331" max="3331" width="15.7109375" style="74" customWidth="1"/>
    <col min="3332" max="3332" width="17.5703125" style="74" customWidth="1"/>
    <col min="3333" max="3333" width="15.5703125" style="74" customWidth="1"/>
    <col min="3334" max="3334" width="13" style="74" customWidth="1"/>
    <col min="3335" max="3335" width="15.28515625" style="74" customWidth="1"/>
    <col min="3336" max="3336" width="14.42578125" style="74" customWidth="1"/>
    <col min="3337" max="3337" width="14.140625" style="74" customWidth="1"/>
    <col min="3338" max="3338" width="16.85546875" style="74" customWidth="1"/>
    <col min="3339" max="3339" width="12.85546875" style="74" customWidth="1"/>
    <col min="3340" max="3342" width="9.140625" style="74"/>
    <col min="3343" max="3343" width="11.28515625" style="74" customWidth="1"/>
    <col min="3344" max="3584" width="9.140625" style="74"/>
    <col min="3585" max="3585" width="7.42578125" style="74" customWidth="1"/>
    <col min="3586" max="3586" width="14.28515625" style="74" customWidth="1"/>
    <col min="3587" max="3587" width="15.7109375" style="74" customWidth="1"/>
    <col min="3588" max="3588" width="17.5703125" style="74" customWidth="1"/>
    <col min="3589" max="3589" width="15.5703125" style="74" customWidth="1"/>
    <col min="3590" max="3590" width="13" style="74" customWidth="1"/>
    <col min="3591" max="3591" width="15.28515625" style="74" customWidth="1"/>
    <col min="3592" max="3592" width="14.42578125" style="74" customWidth="1"/>
    <col min="3593" max="3593" width="14.140625" style="74" customWidth="1"/>
    <col min="3594" max="3594" width="16.85546875" style="74" customWidth="1"/>
    <col min="3595" max="3595" width="12.85546875" style="74" customWidth="1"/>
    <col min="3596" max="3598" width="9.140625" style="74"/>
    <col min="3599" max="3599" width="11.28515625" style="74" customWidth="1"/>
    <col min="3600" max="3840" width="9.140625" style="74"/>
    <col min="3841" max="3841" width="7.42578125" style="74" customWidth="1"/>
    <col min="3842" max="3842" width="14.28515625" style="74" customWidth="1"/>
    <col min="3843" max="3843" width="15.7109375" style="74" customWidth="1"/>
    <col min="3844" max="3844" width="17.5703125" style="74" customWidth="1"/>
    <col min="3845" max="3845" width="15.5703125" style="74" customWidth="1"/>
    <col min="3846" max="3846" width="13" style="74" customWidth="1"/>
    <col min="3847" max="3847" width="15.28515625" style="74" customWidth="1"/>
    <col min="3848" max="3848" width="14.42578125" style="74" customWidth="1"/>
    <col min="3849" max="3849" width="14.140625" style="74" customWidth="1"/>
    <col min="3850" max="3850" width="16.85546875" style="74" customWidth="1"/>
    <col min="3851" max="3851" width="12.85546875" style="74" customWidth="1"/>
    <col min="3852" max="3854" width="9.140625" style="74"/>
    <col min="3855" max="3855" width="11.28515625" style="74" customWidth="1"/>
    <col min="3856" max="4096" width="9.140625" style="74"/>
    <col min="4097" max="4097" width="7.42578125" style="74" customWidth="1"/>
    <col min="4098" max="4098" width="14.28515625" style="74" customWidth="1"/>
    <col min="4099" max="4099" width="15.7109375" style="74" customWidth="1"/>
    <col min="4100" max="4100" width="17.5703125" style="74" customWidth="1"/>
    <col min="4101" max="4101" width="15.5703125" style="74" customWidth="1"/>
    <col min="4102" max="4102" width="13" style="74" customWidth="1"/>
    <col min="4103" max="4103" width="15.28515625" style="74" customWidth="1"/>
    <col min="4104" max="4104" width="14.42578125" style="74" customWidth="1"/>
    <col min="4105" max="4105" width="14.140625" style="74" customWidth="1"/>
    <col min="4106" max="4106" width="16.85546875" style="74" customWidth="1"/>
    <col min="4107" max="4107" width="12.85546875" style="74" customWidth="1"/>
    <col min="4108" max="4110" width="9.140625" style="74"/>
    <col min="4111" max="4111" width="11.28515625" style="74" customWidth="1"/>
    <col min="4112" max="4352" width="9.140625" style="74"/>
    <col min="4353" max="4353" width="7.42578125" style="74" customWidth="1"/>
    <col min="4354" max="4354" width="14.28515625" style="74" customWidth="1"/>
    <col min="4355" max="4355" width="15.7109375" style="74" customWidth="1"/>
    <col min="4356" max="4356" width="17.5703125" style="74" customWidth="1"/>
    <col min="4357" max="4357" width="15.5703125" style="74" customWidth="1"/>
    <col min="4358" max="4358" width="13" style="74" customWidth="1"/>
    <col min="4359" max="4359" width="15.28515625" style="74" customWidth="1"/>
    <col min="4360" max="4360" width="14.42578125" style="74" customWidth="1"/>
    <col min="4361" max="4361" width="14.140625" style="74" customWidth="1"/>
    <col min="4362" max="4362" width="16.85546875" style="74" customWidth="1"/>
    <col min="4363" max="4363" width="12.85546875" style="74" customWidth="1"/>
    <col min="4364" max="4366" width="9.140625" style="74"/>
    <col min="4367" max="4367" width="11.28515625" style="74" customWidth="1"/>
    <col min="4368" max="4608" width="9.140625" style="74"/>
    <col min="4609" max="4609" width="7.42578125" style="74" customWidth="1"/>
    <col min="4610" max="4610" width="14.28515625" style="74" customWidth="1"/>
    <col min="4611" max="4611" width="15.7109375" style="74" customWidth="1"/>
    <col min="4612" max="4612" width="17.5703125" style="74" customWidth="1"/>
    <col min="4613" max="4613" width="15.5703125" style="74" customWidth="1"/>
    <col min="4614" max="4614" width="13" style="74" customWidth="1"/>
    <col min="4615" max="4615" width="15.28515625" style="74" customWidth="1"/>
    <col min="4616" max="4616" width="14.42578125" style="74" customWidth="1"/>
    <col min="4617" max="4617" width="14.140625" style="74" customWidth="1"/>
    <col min="4618" max="4618" width="16.85546875" style="74" customWidth="1"/>
    <col min="4619" max="4619" width="12.85546875" style="74" customWidth="1"/>
    <col min="4620" max="4622" width="9.140625" style="74"/>
    <col min="4623" max="4623" width="11.28515625" style="74" customWidth="1"/>
    <col min="4624" max="4864" width="9.140625" style="74"/>
    <col min="4865" max="4865" width="7.42578125" style="74" customWidth="1"/>
    <col min="4866" max="4866" width="14.28515625" style="74" customWidth="1"/>
    <col min="4867" max="4867" width="15.7109375" style="74" customWidth="1"/>
    <col min="4868" max="4868" width="17.5703125" style="74" customWidth="1"/>
    <col min="4869" max="4869" width="15.5703125" style="74" customWidth="1"/>
    <col min="4870" max="4870" width="13" style="74" customWidth="1"/>
    <col min="4871" max="4871" width="15.28515625" style="74" customWidth="1"/>
    <col min="4872" max="4872" width="14.42578125" style="74" customWidth="1"/>
    <col min="4873" max="4873" width="14.140625" style="74" customWidth="1"/>
    <col min="4874" max="4874" width="16.85546875" style="74" customWidth="1"/>
    <col min="4875" max="4875" width="12.85546875" style="74" customWidth="1"/>
    <col min="4876" max="4878" width="9.140625" style="74"/>
    <col min="4879" max="4879" width="11.28515625" style="74" customWidth="1"/>
    <col min="4880" max="5120" width="9.140625" style="74"/>
    <col min="5121" max="5121" width="7.42578125" style="74" customWidth="1"/>
    <col min="5122" max="5122" width="14.28515625" style="74" customWidth="1"/>
    <col min="5123" max="5123" width="15.7109375" style="74" customWidth="1"/>
    <col min="5124" max="5124" width="17.5703125" style="74" customWidth="1"/>
    <col min="5125" max="5125" width="15.5703125" style="74" customWidth="1"/>
    <col min="5126" max="5126" width="13" style="74" customWidth="1"/>
    <col min="5127" max="5127" width="15.28515625" style="74" customWidth="1"/>
    <col min="5128" max="5128" width="14.42578125" style="74" customWidth="1"/>
    <col min="5129" max="5129" width="14.140625" style="74" customWidth="1"/>
    <col min="5130" max="5130" width="16.85546875" style="74" customWidth="1"/>
    <col min="5131" max="5131" width="12.85546875" style="74" customWidth="1"/>
    <col min="5132" max="5134" width="9.140625" style="74"/>
    <col min="5135" max="5135" width="11.28515625" style="74" customWidth="1"/>
    <col min="5136" max="5376" width="9.140625" style="74"/>
    <col min="5377" max="5377" width="7.42578125" style="74" customWidth="1"/>
    <col min="5378" max="5378" width="14.28515625" style="74" customWidth="1"/>
    <col min="5379" max="5379" width="15.7109375" style="74" customWidth="1"/>
    <col min="5380" max="5380" width="17.5703125" style="74" customWidth="1"/>
    <col min="5381" max="5381" width="15.5703125" style="74" customWidth="1"/>
    <col min="5382" max="5382" width="13" style="74" customWidth="1"/>
    <col min="5383" max="5383" width="15.28515625" style="74" customWidth="1"/>
    <col min="5384" max="5384" width="14.42578125" style="74" customWidth="1"/>
    <col min="5385" max="5385" width="14.140625" style="74" customWidth="1"/>
    <col min="5386" max="5386" width="16.85546875" style="74" customWidth="1"/>
    <col min="5387" max="5387" width="12.85546875" style="74" customWidth="1"/>
    <col min="5388" max="5390" width="9.140625" style="74"/>
    <col min="5391" max="5391" width="11.28515625" style="74" customWidth="1"/>
    <col min="5392" max="5632" width="9.140625" style="74"/>
    <col min="5633" max="5633" width="7.42578125" style="74" customWidth="1"/>
    <col min="5634" max="5634" width="14.28515625" style="74" customWidth="1"/>
    <col min="5635" max="5635" width="15.7109375" style="74" customWidth="1"/>
    <col min="5636" max="5636" width="17.5703125" style="74" customWidth="1"/>
    <col min="5637" max="5637" width="15.5703125" style="74" customWidth="1"/>
    <col min="5638" max="5638" width="13" style="74" customWidth="1"/>
    <col min="5639" max="5639" width="15.28515625" style="74" customWidth="1"/>
    <col min="5640" max="5640" width="14.42578125" style="74" customWidth="1"/>
    <col min="5641" max="5641" width="14.140625" style="74" customWidth="1"/>
    <col min="5642" max="5642" width="16.85546875" style="74" customWidth="1"/>
    <col min="5643" max="5643" width="12.85546875" style="74" customWidth="1"/>
    <col min="5644" max="5646" width="9.140625" style="74"/>
    <col min="5647" max="5647" width="11.28515625" style="74" customWidth="1"/>
    <col min="5648" max="5888" width="9.140625" style="74"/>
    <col min="5889" max="5889" width="7.42578125" style="74" customWidth="1"/>
    <col min="5890" max="5890" width="14.28515625" style="74" customWidth="1"/>
    <col min="5891" max="5891" width="15.7109375" style="74" customWidth="1"/>
    <col min="5892" max="5892" width="17.5703125" style="74" customWidth="1"/>
    <col min="5893" max="5893" width="15.5703125" style="74" customWidth="1"/>
    <col min="5894" max="5894" width="13" style="74" customWidth="1"/>
    <col min="5895" max="5895" width="15.28515625" style="74" customWidth="1"/>
    <col min="5896" max="5896" width="14.42578125" style="74" customWidth="1"/>
    <col min="5897" max="5897" width="14.140625" style="74" customWidth="1"/>
    <col min="5898" max="5898" width="16.85546875" style="74" customWidth="1"/>
    <col min="5899" max="5899" width="12.85546875" style="74" customWidth="1"/>
    <col min="5900" max="5902" width="9.140625" style="74"/>
    <col min="5903" max="5903" width="11.28515625" style="74" customWidth="1"/>
    <col min="5904" max="6144" width="9.140625" style="74"/>
    <col min="6145" max="6145" width="7.42578125" style="74" customWidth="1"/>
    <col min="6146" max="6146" width="14.28515625" style="74" customWidth="1"/>
    <col min="6147" max="6147" width="15.7109375" style="74" customWidth="1"/>
    <col min="6148" max="6148" width="17.5703125" style="74" customWidth="1"/>
    <col min="6149" max="6149" width="15.5703125" style="74" customWidth="1"/>
    <col min="6150" max="6150" width="13" style="74" customWidth="1"/>
    <col min="6151" max="6151" width="15.28515625" style="74" customWidth="1"/>
    <col min="6152" max="6152" width="14.42578125" style="74" customWidth="1"/>
    <col min="6153" max="6153" width="14.140625" style="74" customWidth="1"/>
    <col min="6154" max="6154" width="16.85546875" style="74" customWidth="1"/>
    <col min="6155" max="6155" width="12.85546875" style="74" customWidth="1"/>
    <col min="6156" max="6158" width="9.140625" style="74"/>
    <col min="6159" max="6159" width="11.28515625" style="74" customWidth="1"/>
    <col min="6160" max="6400" width="9.140625" style="74"/>
    <col min="6401" max="6401" width="7.42578125" style="74" customWidth="1"/>
    <col min="6402" max="6402" width="14.28515625" style="74" customWidth="1"/>
    <col min="6403" max="6403" width="15.7109375" style="74" customWidth="1"/>
    <col min="6404" max="6404" width="17.5703125" style="74" customWidth="1"/>
    <col min="6405" max="6405" width="15.5703125" style="74" customWidth="1"/>
    <col min="6406" max="6406" width="13" style="74" customWidth="1"/>
    <col min="6407" max="6407" width="15.28515625" style="74" customWidth="1"/>
    <col min="6408" max="6408" width="14.42578125" style="74" customWidth="1"/>
    <col min="6409" max="6409" width="14.140625" style="74" customWidth="1"/>
    <col min="6410" max="6410" width="16.85546875" style="74" customWidth="1"/>
    <col min="6411" max="6411" width="12.85546875" style="74" customWidth="1"/>
    <col min="6412" max="6414" width="9.140625" style="74"/>
    <col min="6415" max="6415" width="11.28515625" style="74" customWidth="1"/>
    <col min="6416" max="6656" width="9.140625" style="74"/>
    <col min="6657" max="6657" width="7.42578125" style="74" customWidth="1"/>
    <col min="6658" max="6658" width="14.28515625" style="74" customWidth="1"/>
    <col min="6659" max="6659" width="15.7109375" style="74" customWidth="1"/>
    <col min="6660" max="6660" width="17.5703125" style="74" customWidth="1"/>
    <col min="6661" max="6661" width="15.5703125" style="74" customWidth="1"/>
    <col min="6662" max="6662" width="13" style="74" customWidth="1"/>
    <col min="6663" max="6663" width="15.28515625" style="74" customWidth="1"/>
    <col min="6664" max="6664" width="14.42578125" style="74" customWidth="1"/>
    <col min="6665" max="6665" width="14.140625" style="74" customWidth="1"/>
    <col min="6666" max="6666" width="16.85546875" style="74" customWidth="1"/>
    <col min="6667" max="6667" width="12.85546875" style="74" customWidth="1"/>
    <col min="6668" max="6670" width="9.140625" style="74"/>
    <col min="6671" max="6671" width="11.28515625" style="74" customWidth="1"/>
    <col min="6672" max="6912" width="9.140625" style="74"/>
    <col min="6913" max="6913" width="7.42578125" style="74" customWidth="1"/>
    <col min="6914" max="6914" width="14.28515625" style="74" customWidth="1"/>
    <col min="6915" max="6915" width="15.7109375" style="74" customWidth="1"/>
    <col min="6916" max="6916" width="17.5703125" style="74" customWidth="1"/>
    <col min="6917" max="6917" width="15.5703125" style="74" customWidth="1"/>
    <col min="6918" max="6918" width="13" style="74" customWidth="1"/>
    <col min="6919" max="6919" width="15.28515625" style="74" customWidth="1"/>
    <col min="6920" max="6920" width="14.42578125" style="74" customWidth="1"/>
    <col min="6921" max="6921" width="14.140625" style="74" customWidth="1"/>
    <col min="6922" max="6922" width="16.85546875" style="74" customWidth="1"/>
    <col min="6923" max="6923" width="12.85546875" style="74" customWidth="1"/>
    <col min="6924" max="6926" width="9.140625" style="74"/>
    <col min="6927" max="6927" width="11.28515625" style="74" customWidth="1"/>
    <col min="6928" max="7168" width="9.140625" style="74"/>
    <col min="7169" max="7169" width="7.42578125" style="74" customWidth="1"/>
    <col min="7170" max="7170" width="14.28515625" style="74" customWidth="1"/>
    <col min="7171" max="7171" width="15.7109375" style="74" customWidth="1"/>
    <col min="7172" max="7172" width="17.5703125" style="74" customWidth="1"/>
    <col min="7173" max="7173" width="15.5703125" style="74" customWidth="1"/>
    <col min="7174" max="7174" width="13" style="74" customWidth="1"/>
    <col min="7175" max="7175" width="15.28515625" style="74" customWidth="1"/>
    <col min="7176" max="7176" width="14.42578125" style="74" customWidth="1"/>
    <col min="7177" max="7177" width="14.140625" style="74" customWidth="1"/>
    <col min="7178" max="7178" width="16.85546875" style="74" customWidth="1"/>
    <col min="7179" max="7179" width="12.85546875" style="74" customWidth="1"/>
    <col min="7180" max="7182" width="9.140625" style="74"/>
    <col min="7183" max="7183" width="11.28515625" style="74" customWidth="1"/>
    <col min="7184" max="7424" width="9.140625" style="74"/>
    <col min="7425" max="7425" width="7.42578125" style="74" customWidth="1"/>
    <col min="7426" max="7426" width="14.28515625" style="74" customWidth="1"/>
    <col min="7427" max="7427" width="15.7109375" style="74" customWidth="1"/>
    <col min="7428" max="7428" width="17.5703125" style="74" customWidth="1"/>
    <col min="7429" max="7429" width="15.5703125" style="74" customWidth="1"/>
    <col min="7430" max="7430" width="13" style="74" customWidth="1"/>
    <col min="7431" max="7431" width="15.28515625" style="74" customWidth="1"/>
    <col min="7432" max="7432" width="14.42578125" style="74" customWidth="1"/>
    <col min="7433" max="7433" width="14.140625" style="74" customWidth="1"/>
    <col min="7434" max="7434" width="16.85546875" style="74" customWidth="1"/>
    <col min="7435" max="7435" width="12.85546875" style="74" customWidth="1"/>
    <col min="7436" max="7438" width="9.140625" style="74"/>
    <col min="7439" max="7439" width="11.28515625" style="74" customWidth="1"/>
    <col min="7440" max="7680" width="9.140625" style="74"/>
    <col min="7681" max="7681" width="7.42578125" style="74" customWidth="1"/>
    <col min="7682" max="7682" width="14.28515625" style="74" customWidth="1"/>
    <col min="7683" max="7683" width="15.7109375" style="74" customWidth="1"/>
    <col min="7684" max="7684" width="17.5703125" style="74" customWidth="1"/>
    <col min="7685" max="7685" width="15.5703125" style="74" customWidth="1"/>
    <col min="7686" max="7686" width="13" style="74" customWidth="1"/>
    <col min="7687" max="7687" width="15.28515625" style="74" customWidth="1"/>
    <col min="7688" max="7688" width="14.42578125" style="74" customWidth="1"/>
    <col min="7689" max="7689" width="14.140625" style="74" customWidth="1"/>
    <col min="7690" max="7690" width="16.85546875" style="74" customWidth="1"/>
    <col min="7691" max="7691" width="12.85546875" style="74" customWidth="1"/>
    <col min="7692" max="7694" width="9.140625" style="74"/>
    <col min="7695" max="7695" width="11.28515625" style="74" customWidth="1"/>
    <col min="7696" max="7936" width="9.140625" style="74"/>
    <col min="7937" max="7937" width="7.42578125" style="74" customWidth="1"/>
    <col min="7938" max="7938" width="14.28515625" style="74" customWidth="1"/>
    <col min="7939" max="7939" width="15.7109375" style="74" customWidth="1"/>
    <col min="7940" max="7940" width="17.5703125" style="74" customWidth="1"/>
    <col min="7941" max="7941" width="15.5703125" style="74" customWidth="1"/>
    <col min="7942" max="7942" width="13" style="74" customWidth="1"/>
    <col min="7943" max="7943" width="15.28515625" style="74" customWidth="1"/>
    <col min="7944" max="7944" width="14.42578125" style="74" customWidth="1"/>
    <col min="7945" max="7945" width="14.140625" style="74" customWidth="1"/>
    <col min="7946" max="7946" width="16.85546875" style="74" customWidth="1"/>
    <col min="7947" max="7947" width="12.85546875" style="74" customWidth="1"/>
    <col min="7948" max="7950" width="9.140625" style="74"/>
    <col min="7951" max="7951" width="11.28515625" style="74" customWidth="1"/>
    <col min="7952" max="8192" width="9.140625" style="74"/>
    <col min="8193" max="8193" width="7.42578125" style="74" customWidth="1"/>
    <col min="8194" max="8194" width="14.28515625" style="74" customWidth="1"/>
    <col min="8195" max="8195" width="15.7109375" style="74" customWidth="1"/>
    <col min="8196" max="8196" width="17.5703125" style="74" customWidth="1"/>
    <col min="8197" max="8197" width="15.5703125" style="74" customWidth="1"/>
    <col min="8198" max="8198" width="13" style="74" customWidth="1"/>
    <col min="8199" max="8199" width="15.28515625" style="74" customWidth="1"/>
    <col min="8200" max="8200" width="14.42578125" style="74" customWidth="1"/>
    <col min="8201" max="8201" width="14.140625" style="74" customWidth="1"/>
    <col min="8202" max="8202" width="16.85546875" style="74" customWidth="1"/>
    <col min="8203" max="8203" width="12.85546875" style="74" customWidth="1"/>
    <col min="8204" max="8206" width="9.140625" style="74"/>
    <col min="8207" max="8207" width="11.28515625" style="74" customWidth="1"/>
    <col min="8208" max="8448" width="9.140625" style="74"/>
    <col min="8449" max="8449" width="7.42578125" style="74" customWidth="1"/>
    <col min="8450" max="8450" width="14.28515625" style="74" customWidth="1"/>
    <col min="8451" max="8451" width="15.7109375" style="74" customWidth="1"/>
    <col min="8452" max="8452" width="17.5703125" style="74" customWidth="1"/>
    <col min="8453" max="8453" width="15.5703125" style="74" customWidth="1"/>
    <col min="8454" max="8454" width="13" style="74" customWidth="1"/>
    <col min="8455" max="8455" width="15.28515625" style="74" customWidth="1"/>
    <col min="8456" max="8456" width="14.42578125" style="74" customWidth="1"/>
    <col min="8457" max="8457" width="14.140625" style="74" customWidth="1"/>
    <col min="8458" max="8458" width="16.85546875" style="74" customWidth="1"/>
    <col min="8459" max="8459" width="12.85546875" style="74" customWidth="1"/>
    <col min="8460" max="8462" width="9.140625" style="74"/>
    <col min="8463" max="8463" width="11.28515625" style="74" customWidth="1"/>
    <col min="8464" max="8704" width="9.140625" style="74"/>
    <col min="8705" max="8705" width="7.42578125" style="74" customWidth="1"/>
    <col min="8706" max="8706" width="14.28515625" style="74" customWidth="1"/>
    <col min="8707" max="8707" width="15.7109375" style="74" customWidth="1"/>
    <col min="8708" max="8708" width="17.5703125" style="74" customWidth="1"/>
    <col min="8709" max="8709" width="15.5703125" style="74" customWidth="1"/>
    <col min="8710" max="8710" width="13" style="74" customWidth="1"/>
    <col min="8711" max="8711" width="15.28515625" style="74" customWidth="1"/>
    <col min="8712" max="8712" width="14.42578125" style="74" customWidth="1"/>
    <col min="8713" max="8713" width="14.140625" style="74" customWidth="1"/>
    <col min="8714" max="8714" width="16.85546875" style="74" customWidth="1"/>
    <col min="8715" max="8715" width="12.85546875" style="74" customWidth="1"/>
    <col min="8716" max="8718" width="9.140625" style="74"/>
    <col min="8719" max="8719" width="11.28515625" style="74" customWidth="1"/>
    <col min="8720" max="8960" width="9.140625" style="74"/>
    <col min="8961" max="8961" width="7.42578125" style="74" customWidth="1"/>
    <col min="8962" max="8962" width="14.28515625" style="74" customWidth="1"/>
    <col min="8963" max="8963" width="15.7109375" style="74" customWidth="1"/>
    <col min="8964" max="8964" width="17.5703125" style="74" customWidth="1"/>
    <col min="8965" max="8965" width="15.5703125" style="74" customWidth="1"/>
    <col min="8966" max="8966" width="13" style="74" customWidth="1"/>
    <col min="8967" max="8967" width="15.28515625" style="74" customWidth="1"/>
    <col min="8968" max="8968" width="14.42578125" style="74" customWidth="1"/>
    <col min="8969" max="8969" width="14.140625" style="74" customWidth="1"/>
    <col min="8970" max="8970" width="16.85546875" style="74" customWidth="1"/>
    <col min="8971" max="8971" width="12.85546875" style="74" customWidth="1"/>
    <col min="8972" max="8974" width="9.140625" style="74"/>
    <col min="8975" max="8975" width="11.28515625" style="74" customWidth="1"/>
    <col min="8976" max="9216" width="9.140625" style="74"/>
    <col min="9217" max="9217" width="7.42578125" style="74" customWidth="1"/>
    <col min="9218" max="9218" width="14.28515625" style="74" customWidth="1"/>
    <col min="9219" max="9219" width="15.7109375" style="74" customWidth="1"/>
    <col min="9220" max="9220" width="17.5703125" style="74" customWidth="1"/>
    <col min="9221" max="9221" width="15.5703125" style="74" customWidth="1"/>
    <col min="9222" max="9222" width="13" style="74" customWidth="1"/>
    <col min="9223" max="9223" width="15.28515625" style="74" customWidth="1"/>
    <col min="9224" max="9224" width="14.42578125" style="74" customWidth="1"/>
    <col min="9225" max="9225" width="14.140625" style="74" customWidth="1"/>
    <col min="9226" max="9226" width="16.85546875" style="74" customWidth="1"/>
    <col min="9227" max="9227" width="12.85546875" style="74" customWidth="1"/>
    <col min="9228" max="9230" width="9.140625" style="74"/>
    <col min="9231" max="9231" width="11.28515625" style="74" customWidth="1"/>
    <col min="9232" max="9472" width="9.140625" style="74"/>
    <col min="9473" max="9473" width="7.42578125" style="74" customWidth="1"/>
    <col min="9474" max="9474" width="14.28515625" style="74" customWidth="1"/>
    <col min="9475" max="9475" width="15.7109375" style="74" customWidth="1"/>
    <col min="9476" max="9476" width="17.5703125" style="74" customWidth="1"/>
    <col min="9477" max="9477" width="15.5703125" style="74" customWidth="1"/>
    <col min="9478" max="9478" width="13" style="74" customWidth="1"/>
    <col min="9479" max="9479" width="15.28515625" style="74" customWidth="1"/>
    <col min="9480" max="9480" width="14.42578125" style="74" customWidth="1"/>
    <col min="9481" max="9481" width="14.140625" style="74" customWidth="1"/>
    <col min="9482" max="9482" width="16.85546875" style="74" customWidth="1"/>
    <col min="9483" max="9483" width="12.85546875" style="74" customWidth="1"/>
    <col min="9484" max="9486" width="9.140625" style="74"/>
    <col min="9487" max="9487" width="11.28515625" style="74" customWidth="1"/>
    <col min="9488" max="9728" width="9.140625" style="74"/>
    <col min="9729" max="9729" width="7.42578125" style="74" customWidth="1"/>
    <col min="9730" max="9730" width="14.28515625" style="74" customWidth="1"/>
    <col min="9731" max="9731" width="15.7109375" style="74" customWidth="1"/>
    <col min="9732" max="9732" width="17.5703125" style="74" customWidth="1"/>
    <col min="9733" max="9733" width="15.5703125" style="74" customWidth="1"/>
    <col min="9734" max="9734" width="13" style="74" customWidth="1"/>
    <col min="9735" max="9735" width="15.28515625" style="74" customWidth="1"/>
    <col min="9736" max="9736" width="14.42578125" style="74" customWidth="1"/>
    <col min="9737" max="9737" width="14.140625" style="74" customWidth="1"/>
    <col min="9738" max="9738" width="16.85546875" style="74" customWidth="1"/>
    <col min="9739" max="9739" width="12.85546875" style="74" customWidth="1"/>
    <col min="9740" max="9742" width="9.140625" style="74"/>
    <col min="9743" max="9743" width="11.28515625" style="74" customWidth="1"/>
    <col min="9744" max="9984" width="9.140625" style="74"/>
    <col min="9985" max="9985" width="7.42578125" style="74" customWidth="1"/>
    <col min="9986" max="9986" width="14.28515625" style="74" customWidth="1"/>
    <col min="9987" max="9987" width="15.7109375" style="74" customWidth="1"/>
    <col min="9988" max="9988" width="17.5703125" style="74" customWidth="1"/>
    <col min="9989" max="9989" width="15.5703125" style="74" customWidth="1"/>
    <col min="9990" max="9990" width="13" style="74" customWidth="1"/>
    <col min="9991" max="9991" width="15.28515625" style="74" customWidth="1"/>
    <col min="9992" max="9992" width="14.42578125" style="74" customWidth="1"/>
    <col min="9993" max="9993" width="14.140625" style="74" customWidth="1"/>
    <col min="9994" max="9994" width="16.85546875" style="74" customWidth="1"/>
    <col min="9995" max="9995" width="12.85546875" style="74" customWidth="1"/>
    <col min="9996" max="9998" width="9.140625" style="74"/>
    <col min="9999" max="9999" width="11.28515625" style="74" customWidth="1"/>
    <col min="10000" max="10240" width="9.140625" style="74"/>
    <col min="10241" max="10241" width="7.42578125" style="74" customWidth="1"/>
    <col min="10242" max="10242" width="14.28515625" style="74" customWidth="1"/>
    <col min="10243" max="10243" width="15.7109375" style="74" customWidth="1"/>
    <col min="10244" max="10244" width="17.5703125" style="74" customWidth="1"/>
    <col min="10245" max="10245" width="15.5703125" style="74" customWidth="1"/>
    <col min="10246" max="10246" width="13" style="74" customWidth="1"/>
    <col min="10247" max="10247" width="15.28515625" style="74" customWidth="1"/>
    <col min="10248" max="10248" width="14.42578125" style="74" customWidth="1"/>
    <col min="10249" max="10249" width="14.140625" style="74" customWidth="1"/>
    <col min="10250" max="10250" width="16.85546875" style="74" customWidth="1"/>
    <col min="10251" max="10251" width="12.85546875" style="74" customWidth="1"/>
    <col min="10252" max="10254" width="9.140625" style="74"/>
    <col min="10255" max="10255" width="11.28515625" style="74" customWidth="1"/>
    <col min="10256" max="10496" width="9.140625" style="74"/>
    <col min="10497" max="10497" width="7.42578125" style="74" customWidth="1"/>
    <col min="10498" max="10498" width="14.28515625" style="74" customWidth="1"/>
    <col min="10499" max="10499" width="15.7109375" style="74" customWidth="1"/>
    <col min="10500" max="10500" width="17.5703125" style="74" customWidth="1"/>
    <col min="10501" max="10501" width="15.5703125" style="74" customWidth="1"/>
    <col min="10502" max="10502" width="13" style="74" customWidth="1"/>
    <col min="10503" max="10503" width="15.28515625" style="74" customWidth="1"/>
    <col min="10504" max="10504" width="14.42578125" style="74" customWidth="1"/>
    <col min="10505" max="10505" width="14.140625" style="74" customWidth="1"/>
    <col min="10506" max="10506" width="16.85546875" style="74" customWidth="1"/>
    <col min="10507" max="10507" width="12.85546875" style="74" customWidth="1"/>
    <col min="10508" max="10510" width="9.140625" style="74"/>
    <col min="10511" max="10511" width="11.28515625" style="74" customWidth="1"/>
    <col min="10512" max="10752" width="9.140625" style="74"/>
    <col min="10753" max="10753" width="7.42578125" style="74" customWidth="1"/>
    <col min="10754" max="10754" width="14.28515625" style="74" customWidth="1"/>
    <col min="10755" max="10755" width="15.7109375" style="74" customWidth="1"/>
    <col min="10756" max="10756" width="17.5703125" style="74" customWidth="1"/>
    <col min="10757" max="10757" width="15.5703125" style="74" customWidth="1"/>
    <col min="10758" max="10758" width="13" style="74" customWidth="1"/>
    <col min="10759" max="10759" width="15.28515625" style="74" customWidth="1"/>
    <col min="10760" max="10760" width="14.42578125" style="74" customWidth="1"/>
    <col min="10761" max="10761" width="14.140625" style="74" customWidth="1"/>
    <col min="10762" max="10762" width="16.85546875" style="74" customWidth="1"/>
    <col min="10763" max="10763" width="12.85546875" style="74" customWidth="1"/>
    <col min="10764" max="10766" width="9.140625" style="74"/>
    <col min="10767" max="10767" width="11.28515625" style="74" customWidth="1"/>
    <col min="10768" max="11008" width="9.140625" style="74"/>
    <col min="11009" max="11009" width="7.42578125" style="74" customWidth="1"/>
    <col min="11010" max="11010" width="14.28515625" style="74" customWidth="1"/>
    <col min="11011" max="11011" width="15.7109375" style="74" customWidth="1"/>
    <col min="11012" max="11012" width="17.5703125" style="74" customWidth="1"/>
    <col min="11013" max="11013" width="15.5703125" style="74" customWidth="1"/>
    <col min="11014" max="11014" width="13" style="74" customWidth="1"/>
    <col min="11015" max="11015" width="15.28515625" style="74" customWidth="1"/>
    <col min="11016" max="11016" width="14.42578125" style="74" customWidth="1"/>
    <col min="11017" max="11017" width="14.140625" style="74" customWidth="1"/>
    <col min="11018" max="11018" width="16.85546875" style="74" customWidth="1"/>
    <col min="11019" max="11019" width="12.85546875" style="74" customWidth="1"/>
    <col min="11020" max="11022" width="9.140625" style="74"/>
    <col min="11023" max="11023" width="11.28515625" style="74" customWidth="1"/>
    <col min="11024" max="11264" width="9.140625" style="74"/>
    <col min="11265" max="11265" width="7.42578125" style="74" customWidth="1"/>
    <col min="11266" max="11266" width="14.28515625" style="74" customWidth="1"/>
    <col min="11267" max="11267" width="15.7109375" style="74" customWidth="1"/>
    <col min="11268" max="11268" width="17.5703125" style="74" customWidth="1"/>
    <col min="11269" max="11269" width="15.5703125" style="74" customWidth="1"/>
    <col min="11270" max="11270" width="13" style="74" customWidth="1"/>
    <col min="11271" max="11271" width="15.28515625" style="74" customWidth="1"/>
    <col min="11272" max="11272" width="14.42578125" style="74" customWidth="1"/>
    <col min="11273" max="11273" width="14.140625" style="74" customWidth="1"/>
    <col min="11274" max="11274" width="16.85546875" style="74" customWidth="1"/>
    <col min="11275" max="11275" width="12.85546875" style="74" customWidth="1"/>
    <col min="11276" max="11278" width="9.140625" style="74"/>
    <col min="11279" max="11279" width="11.28515625" style="74" customWidth="1"/>
    <col min="11280" max="11520" width="9.140625" style="74"/>
    <col min="11521" max="11521" width="7.42578125" style="74" customWidth="1"/>
    <col min="11522" max="11522" width="14.28515625" style="74" customWidth="1"/>
    <col min="11523" max="11523" width="15.7109375" style="74" customWidth="1"/>
    <col min="11524" max="11524" width="17.5703125" style="74" customWidth="1"/>
    <col min="11525" max="11525" width="15.5703125" style="74" customWidth="1"/>
    <col min="11526" max="11526" width="13" style="74" customWidth="1"/>
    <col min="11527" max="11527" width="15.28515625" style="74" customWidth="1"/>
    <col min="11528" max="11528" width="14.42578125" style="74" customWidth="1"/>
    <col min="11529" max="11529" width="14.140625" style="74" customWidth="1"/>
    <col min="11530" max="11530" width="16.85546875" style="74" customWidth="1"/>
    <col min="11531" max="11531" width="12.85546875" style="74" customWidth="1"/>
    <col min="11532" max="11534" width="9.140625" style="74"/>
    <col min="11535" max="11535" width="11.28515625" style="74" customWidth="1"/>
    <col min="11536" max="11776" width="9.140625" style="74"/>
    <col min="11777" max="11777" width="7.42578125" style="74" customWidth="1"/>
    <col min="11778" max="11778" width="14.28515625" style="74" customWidth="1"/>
    <col min="11779" max="11779" width="15.7109375" style="74" customWidth="1"/>
    <col min="11780" max="11780" width="17.5703125" style="74" customWidth="1"/>
    <col min="11781" max="11781" width="15.5703125" style="74" customWidth="1"/>
    <col min="11782" max="11782" width="13" style="74" customWidth="1"/>
    <col min="11783" max="11783" width="15.28515625" style="74" customWidth="1"/>
    <col min="11784" max="11784" width="14.42578125" style="74" customWidth="1"/>
    <col min="11785" max="11785" width="14.140625" style="74" customWidth="1"/>
    <col min="11786" max="11786" width="16.85546875" style="74" customWidth="1"/>
    <col min="11787" max="11787" width="12.85546875" style="74" customWidth="1"/>
    <col min="11788" max="11790" width="9.140625" style="74"/>
    <col min="11791" max="11791" width="11.28515625" style="74" customWidth="1"/>
    <col min="11792" max="12032" width="9.140625" style="74"/>
    <col min="12033" max="12033" width="7.42578125" style="74" customWidth="1"/>
    <col min="12034" max="12034" width="14.28515625" style="74" customWidth="1"/>
    <col min="12035" max="12035" width="15.7109375" style="74" customWidth="1"/>
    <col min="12036" max="12036" width="17.5703125" style="74" customWidth="1"/>
    <col min="12037" max="12037" width="15.5703125" style="74" customWidth="1"/>
    <col min="12038" max="12038" width="13" style="74" customWidth="1"/>
    <col min="12039" max="12039" width="15.28515625" style="74" customWidth="1"/>
    <col min="12040" max="12040" width="14.42578125" style="74" customWidth="1"/>
    <col min="12041" max="12041" width="14.140625" style="74" customWidth="1"/>
    <col min="12042" max="12042" width="16.85546875" style="74" customWidth="1"/>
    <col min="12043" max="12043" width="12.85546875" style="74" customWidth="1"/>
    <col min="12044" max="12046" width="9.140625" style="74"/>
    <col min="12047" max="12047" width="11.28515625" style="74" customWidth="1"/>
    <col min="12048" max="12288" width="9.140625" style="74"/>
    <col min="12289" max="12289" width="7.42578125" style="74" customWidth="1"/>
    <col min="12290" max="12290" width="14.28515625" style="74" customWidth="1"/>
    <col min="12291" max="12291" width="15.7109375" style="74" customWidth="1"/>
    <col min="12292" max="12292" width="17.5703125" style="74" customWidth="1"/>
    <col min="12293" max="12293" width="15.5703125" style="74" customWidth="1"/>
    <col min="12294" max="12294" width="13" style="74" customWidth="1"/>
    <col min="12295" max="12295" width="15.28515625" style="74" customWidth="1"/>
    <col min="12296" max="12296" width="14.42578125" style="74" customWidth="1"/>
    <col min="12297" max="12297" width="14.140625" style="74" customWidth="1"/>
    <col min="12298" max="12298" width="16.85546875" style="74" customWidth="1"/>
    <col min="12299" max="12299" width="12.85546875" style="74" customWidth="1"/>
    <col min="12300" max="12302" width="9.140625" style="74"/>
    <col min="12303" max="12303" width="11.28515625" style="74" customWidth="1"/>
    <col min="12304" max="12544" width="9.140625" style="74"/>
    <col min="12545" max="12545" width="7.42578125" style="74" customWidth="1"/>
    <col min="12546" max="12546" width="14.28515625" style="74" customWidth="1"/>
    <col min="12547" max="12547" width="15.7109375" style="74" customWidth="1"/>
    <col min="12548" max="12548" width="17.5703125" style="74" customWidth="1"/>
    <col min="12549" max="12549" width="15.5703125" style="74" customWidth="1"/>
    <col min="12550" max="12550" width="13" style="74" customWidth="1"/>
    <col min="12551" max="12551" width="15.28515625" style="74" customWidth="1"/>
    <col min="12552" max="12552" width="14.42578125" style="74" customWidth="1"/>
    <col min="12553" max="12553" width="14.140625" style="74" customWidth="1"/>
    <col min="12554" max="12554" width="16.85546875" style="74" customWidth="1"/>
    <col min="12555" max="12555" width="12.85546875" style="74" customWidth="1"/>
    <col min="12556" max="12558" width="9.140625" style="74"/>
    <col min="12559" max="12559" width="11.28515625" style="74" customWidth="1"/>
    <col min="12560" max="12800" width="9.140625" style="74"/>
    <col min="12801" max="12801" width="7.42578125" style="74" customWidth="1"/>
    <col min="12802" max="12802" width="14.28515625" style="74" customWidth="1"/>
    <col min="12803" max="12803" width="15.7109375" style="74" customWidth="1"/>
    <col min="12804" max="12804" width="17.5703125" style="74" customWidth="1"/>
    <col min="12805" max="12805" width="15.5703125" style="74" customWidth="1"/>
    <col min="12806" max="12806" width="13" style="74" customWidth="1"/>
    <col min="12807" max="12807" width="15.28515625" style="74" customWidth="1"/>
    <col min="12808" max="12808" width="14.42578125" style="74" customWidth="1"/>
    <col min="12809" max="12809" width="14.140625" style="74" customWidth="1"/>
    <col min="12810" max="12810" width="16.85546875" style="74" customWidth="1"/>
    <col min="12811" max="12811" width="12.85546875" style="74" customWidth="1"/>
    <col min="12812" max="12814" width="9.140625" style="74"/>
    <col min="12815" max="12815" width="11.28515625" style="74" customWidth="1"/>
    <col min="12816" max="13056" width="9.140625" style="74"/>
    <col min="13057" max="13057" width="7.42578125" style="74" customWidth="1"/>
    <col min="13058" max="13058" width="14.28515625" style="74" customWidth="1"/>
    <col min="13059" max="13059" width="15.7109375" style="74" customWidth="1"/>
    <col min="13060" max="13060" width="17.5703125" style="74" customWidth="1"/>
    <col min="13061" max="13061" width="15.5703125" style="74" customWidth="1"/>
    <col min="13062" max="13062" width="13" style="74" customWidth="1"/>
    <col min="13063" max="13063" width="15.28515625" style="74" customWidth="1"/>
    <col min="13064" max="13064" width="14.42578125" style="74" customWidth="1"/>
    <col min="13065" max="13065" width="14.140625" style="74" customWidth="1"/>
    <col min="13066" max="13066" width="16.85546875" style="74" customWidth="1"/>
    <col min="13067" max="13067" width="12.85546875" style="74" customWidth="1"/>
    <col min="13068" max="13070" width="9.140625" style="74"/>
    <col min="13071" max="13071" width="11.28515625" style="74" customWidth="1"/>
    <col min="13072" max="13312" width="9.140625" style="74"/>
    <col min="13313" max="13313" width="7.42578125" style="74" customWidth="1"/>
    <col min="13314" max="13314" width="14.28515625" style="74" customWidth="1"/>
    <col min="13315" max="13315" width="15.7109375" style="74" customWidth="1"/>
    <col min="13316" max="13316" width="17.5703125" style="74" customWidth="1"/>
    <col min="13317" max="13317" width="15.5703125" style="74" customWidth="1"/>
    <col min="13318" max="13318" width="13" style="74" customWidth="1"/>
    <col min="13319" max="13319" width="15.28515625" style="74" customWidth="1"/>
    <col min="13320" max="13320" width="14.42578125" style="74" customWidth="1"/>
    <col min="13321" max="13321" width="14.140625" style="74" customWidth="1"/>
    <col min="13322" max="13322" width="16.85546875" style="74" customWidth="1"/>
    <col min="13323" max="13323" width="12.85546875" style="74" customWidth="1"/>
    <col min="13324" max="13326" width="9.140625" style="74"/>
    <col min="13327" max="13327" width="11.28515625" style="74" customWidth="1"/>
    <col min="13328" max="13568" width="9.140625" style="74"/>
    <col min="13569" max="13569" width="7.42578125" style="74" customWidth="1"/>
    <col min="13570" max="13570" width="14.28515625" style="74" customWidth="1"/>
    <col min="13571" max="13571" width="15.7109375" style="74" customWidth="1"/>
    <col min="13572" max="13572" width="17.5703125" style="74" customWidth="1"/>
    <col min="13573" max="13573" width="15.5703125" style="74" customWidth="1"/>
    <col min="13574" max="13574" width="13" style="74" customWidth="1"/>
    <col min="13575" max="13575" width="15.28515625" style="74" customWidth="1"/>
    <col min="13576" max="13576" width="14.42578125" style="74" customWidth="1"/>
    <col min="13577" max="13577" width="14.140625" style="74" customWidth="1"/>
    <col min="13578" max="13578" width="16.85546875" style="74" customWidth="1"/>
    <col min="13579" max="13579" width="12.85546875" style="74" customWidth="1"/>
    <col min="13580" max="13582" width="9.140625" style="74"/>
    <col min="13583" max="13583" width="11.28515625" style="74" customWidth="1"/>
    <col min="13584" max="13824" width="9.140625" style="74"/>
    <col min="13825" max="13825" width="7.42578125" style="74" customWidth="1"/>
    <col min="13826" max="13826" width="14.28515625" style="74" customWidth="1"/>
    <col min="13827" max="13827" width="15.7109375" style="74" customWidth="1"/>
    <col min="13828" max="13828" width="17.5703125" style="74" customWidth="1"/>
    <col min="13829" max="13829" width="15.5703125" style="74" customWidth="1"/>
    <col min="13830" max="13830" width="13" style="74" customWidth="1"/>
    <col min="13831" max="13831" width="15.28515625" style="74" customWidth="1"/>
    <col min="13832" max="13832" width="14.42578125" style="74" customWidth="1"/>
    <col min="13833" max="13833" width="14.140625" style="74" customWidth="1"/>
    <col min="13834" max="13834" width="16.85546875" style="74" customWidth="1"/>
    <col min="13835" max="13835" width="12.85546875" style="74" customWidth="1"/>
    <col min="13836" max="13838" width="9.140625" style="74"/>
    <col min="13839" max="13839" width="11.28515625" style="74" customWidth="1"/>
    <col min="13840" max="14080" width="9.140625" style="74"/>
    <col min="14081" max="14081" width="7.42578125" style="74" customWidth="1"/>
    <col min="14082" max="14082" width="14.28515625" style="74" customWidth="1"/>
    <col min="14083" max="14083" width="15.7109375" style="74" customWidth="1"/>
    <col min="14084" max="14084" width="17.5703125" style="74" customWidth="1"/>
    <col min="14085" max="14085" width="15.5703125" style="74" customWidth="1"/>
    <col min="14086" max="14086" width="13" style="74" customWidth="1"/>
    <col min="14087" max="14087" width="15.28515625" style="74" customWidth="1"/>
    <col min="14088" max="14088" width="14.42578125" style="74" customWidth="1"/>
    <col min="14089" max="14089" width="14.140625" style="74" customWidth="1"/>
    <col min="14090" max="14090" width="16.85546875" style="74" customWidth="1"/>
    <col min="14091" max="14091" width="12.85546875" style="74" customWidth="1"/>
    <col min="14092" max="14094" width="9.140625" style="74"/>
    <col min="14095" max="14095" width="11.28515625" style="74" customWidth="1"/>
    <col min="14096" max="14336" width="9.140625" style="74"/>
    <col min="14337" max="14337" width="7.42578125" style="74" customWidth="1"/>
    <col min="14338" max="14338" width="14.28515625" style="74" customWidth="1"/>
    <col min="14339" max="14339" width="15.7109375" style="74" customWidth="1"/>
    <col min="14340" max="14340" width="17.5703125" style="74" customWidth="1"/>
    <col min="14341" max="14341" width="15.5703125" style="74" customWidth="1"/>
    <col min="14342" max="14342" width="13" style="74" customWidth="1"/>
    <col min="14343" max="14343" width="15.28515625" style="74" customWidth="1"/>
    <col min="14344" max="14344" width="14.42578125" style="74" customWidth="1"/>
    <col min="14345" max="14345" width="14.140625" style="74" customWidth="1"/>
    <col min="14346" max="14346" width="16.85546875" style="74" customWidth="1"/>
    <col min="14347" max="14347" width="12.85546875" style="74" customWidth="1"/>
    <col min="14348" max="14350" width="9.140625" style="74"/>
    <col min="14351" max="14351" width="11.28515625" style="74" customWidth="1"/>
    <col min="14352" max="14592" width="9.140625" style="74"/>
    <col min="14593" max="14593" width="7.42578125" style="74" customWidth="1"/>
    <col min="14594" max="14594" width="14.28515625" style="74" customWidth="1"/>
    <col min="14595" max="14595" width="15.7109375" style="74" customWidth="1"/>
    <col min="14596" max="14596" width="17.5703125" style="74" customWidth="1"/>
    <col min="14597" max="14597" width="15.5703125" style="74" customWidth="1"/>
    <col min="14598" max="14598" width="13" style="74" customWidth="1"/>
    <col min="14599" max="14599" width="15.28515625" style="74" customWidth="1"/>
    <col min="14600" max="14600" width="14.42578125" style="74" customWidth="1"/>
    <col min="14601" max="14601" width="14.140625" style="74" customWidth="1"/>
    <col min="14602" max="14602" width="16.85546875" style="74" customWidth="1"/>
    <col min="14603" max="14603" width="12.85546875" style="74" customWidth="1"/>
    <col min="14604" max="14606" width="9.140625" style="74"/>
    <col min="14607" max="14607" width="11.28515625" style="74" customWidth="1"/>
    <col min="14608" max="14848" width="9.140625" style="74"/>
    <col min="14849" max="14849" width="7.42578125" style="74" customWidth="1"/>
    <col min="14850" max="14850" width="14.28515625" style="74" customWidth="1"/>
    <col min="14851" max="14851" width="15.7109375" style="74" customWidth="1"/>
    <col min="14852" max="14852" width="17.5703125" style="74" customWidth="1"/>
    <col min="14853" max="14853" width="15.5703125" style="74" customWidth="1"/>
    <col min="14854" max="14854" width="13" style="74" customWidth="1"/>
    <col min="14855" max="14855" width="15.28515625" style="74" customWidth="1"/>
    <col min="14856" max="14856" width="14.42578125" style="74" customWidth="1"/>
    <col min="14857" max="14857" width="14.140625" style="74" customWidth="1"/>
    <col min="14858" max="14858" width="16.85546875" style="74" customWidth="1"/>
    <col min="14859" max="14859" width="12.85546875" style="74" customWidth="1"/>
    <col min="14860" max="14862" width="9.140625" style="74"/>
    <col min="14863" max="14863" width="11.28515625" style="74" customWidth="1"/>
    <col min="14864" max="15104" width="9.140625" style="74"/>
    <col min="15105" max="15105" width="7.42578125" style="74" customWidth="1"/>
    <col min="15106" max="15106" width="14.28515625" style="74" customWidth="1"/>
    <col min="15107" max="15107" width="15.7109375" style="74" customWidth="1"/>
    <col min="15108" max="15108" width="17.5703125" style="74" customWidth="1"/>
    <col min="15109" max="15109" width="15.5703125" style="74" customWidth="1"/>
    <col min="15110" max="15110" width="13" style="74" customWidth="1"/>
    <col min="15111" max="15111" width="15.28515625" style="74" customWidth="1"/>
    <col min="15112" max="15112" width="14.42578125" style="74" customWidth="1"/>
    <col min="15113" max="15113" width="14.140625" style="74" customWidth="1"/>
    <col min="15114" max="15114" width="16.85546875" style="74" customWidth="1"/>
    <col min="15115" max="15115" width="12.85546875" style="74" customWidth="1"/>
    <col min="15116" max="15118" width="9.140625" style="74"/>
    <col min="15119" max="15119" width="11.28515625" style="74" customWidth="1"/>
    <col min="15120" max="15360" width="9.140625" style="74"/>
    <col min="15361" max="15361" width="7.42578125" style="74" customWidth="1"/>
    <col min="15362" max="15362" width="14.28515625" style="74" customWidth="1"/>
    <col min="15363" max="15363" width="15.7109375" style="74" customWidth="1"/>
    <col min="15364" max="15364" width="17.5703125" style="74" customWidth="1"/>
    <col min="15365" max="15365" width="15.5703125" style="74" customWidth="1"/>
    <col min="15366" max="15366" width="13" style="74" customWidth="1"/>
    <col min="15367" max="15367" width="15.28515625" style="74" customWidth="1"/>
    <col min="15368" max="15368" width="14.42578125" style="74" customWidth="1"/>
    <col min="15369" max="15369" width="14.140625" style="74" customWidth="1"/>
    <col min="15370" max="15370" width="16.85546875" style="74" customWidth="1"/>
    <col min="15371" max="15371" width="12.85546875" style="74" customWidth="1"/>
    <col min="15372" max="15374" width="9.140625" style="74"/>
    <col min="15375" max="15375" width="11.28515625" style="74" customWidth="1"/>
    <col min="15376" max="15616" width="9.140625" style="74"/>
    <col min="15617" max="15617" width="7.42578125" style="74" customWidth="1"/>
    <col min="15618" max="15618" width="14.28515625" style="74" customWidth="1"/>
    <col min="15619" max="15619" width="15.7109375" style="74" customWidth="1"/>
    <col min="15620" max="15620" width="17.5703125" style="74" customWidth="1"/>
    <col min="15621" max="15621" width="15.5703125" style="74" customWidth="1"/>
    <col min="15622" max="15622" width="13" style="74" customWidth="1"/>
    <col min="15623" max="15623" width="15.28515625" style="74" customWidth="1"/>
    <col min="15624" max="15624" width="14.42578125" style="74" customWidth="1"/>
    <col min="15625" max="15625" width="14.140625" style="74" customWidth="1"/>
    <col min="15626" max="15626" width="16.85546875" style="74" customWidth="1"/>
    <col min="15627" max="15627" width="12.85546875" style="74" customWidth="1"/>
    <col min="15628" max="15630" width="9.140625" style="74"/>
    <col min="15631" max="15631" width="11.28515625" style="74" customWidth="1"/>
    <col min="15632" max="15872" width="9.140625" style="74"/>
    <col min="15873" max="15873" width="7.42578125" style="74" customWidth="1"/>
    <col min="15874" max="15874" width="14.28515625" style="74" customWidth="1"/>
    <col min="15875" max="15875" width="15.7109375" style="74" customWidth="1"/>
    <col min="15876" max="15876" width="17.5703125" style="74" customWidth="1"/>
    <col min="15877" max="15877" width="15.5703125" style="74" customWidth="1"/>
    <col min="15878" max="15878" width="13" style="74" customWidth="1"/>
    <col min="15879" max="15879" width="15.28515625" style="74" customWidth="1"/>
    <col min="15880" max="15880" width="14.42578125" style="74" customWidth="1"/>
    <col min="15881" max="15881" width="14.140625" style="74" customWidth="1"/>
    <col min="15882" max="15882" width="16.85546875" style="74" customWidth="1"/>
    <col min="15883" max="15883" width="12.85546875" style="74" customWidth="1"/>
    <col min="15884" max="15886" width="9.140625" style="74"/>
    <col min="15887" max="15887" width="11.28515625" style="74" customWidth="1"/>
    <col min="15888" max="16128" width="9.140625" style="74"/>
    <col min="16129" max="16129" width="7.42578125" style="74" customWidth="1"/>
    <col min="16130" max="16130" width="14.28515625" style="74" customWidth="1"/>
    <col min="16131" max="16131" width="15.7109375" style="74" customWidth="1"/>
    <col min="16132" max="16132" width="17.5703125" style="74" customWidth="1"/>
    <col min="16133" max="16133" width="15.5703125" style="74" customWidth="1"/>
    <col min="16134" max="16134" width="13" style="74" customWidth="1"/>
    <col min="16135" max="16135" width="15.28515625" style="74" customWidth="1"/>
    <col min="16136" max="16136" width="14.42578125" style="74" customWidth="1"/>
    <col min="16137" max="16137" width="14.140625" style="74" customWidth="1"/>
    <col min="16138" max="16138" width="16.85546875" style="74" customWidth="1"/>
    <col min="16139" max="16139" width="12.85546875" style="74" customWidth="1"/>
    <col min="16140" max="16142" width="9.140625" style="74"/>
    <col min="16143" max="16143" width="11.28515625" style="74" customWidth="1"/>
    <col min="16144" max="16384" width="9.140625" style="74"/>
  </cols>
  <sheetData>
    <row r="1" spans="1:15" ht="24" customHeight="1" x14ac:dyDescent="0.2">
      <c r="A1" s="137" t="s">
        <v>570</v>
      </c>
      <c r="B1" s="137"/>
      <c r="C1" s="137"/>
      <c r="D1" s="137"/>
      <c r="E1" s="137"/>
      <c r="F1" s="137"/>
    </row>
    <row r="2" spans="1:15" x14ac:dyDescent="0.2">
      <c r="A2" s="137" t="s">
        <v>604</v>
      </c>
      <c r="B2" s="137"/>
      <c r="C2" s="137"/>
      <c r="D2" s="137"/>
      <c r="E2" s="137"/>
      <c r="F2" s="137"/>
    </row>
    <row r="3" spans="1:15" x14ac:dyDescent="0.2">
      <c r="A3" s="75"/>
      <c r="B3" s="138" t="s">
        <v>605</v>
      </c>
      <c r="C3" s="138"/>
      <c r="D3" s="138"/>
      <c r="E3" s="138"/>
      <c r="F3" s="138"/>
      <c r="J3" s="76"/>
    </row>
    <row r="4" spans="1:15" x14ac:dyDescent="0.2">
      <c r="A4" s="75"/>
      <c r="B4" s="77"/>
      <c r="C4" s="77"/>
      <c r="D4" s="77"/>
      <c r="E4" s="77"/>
      <c r="F4" s="77"/>
      <c r="J4" s="76"/>
    </row>
    <row r="5" spans="1:15" ht="32.25" customHeight="1" x14ac:dyDescent="0.2">
      <c r="A5" s="125" t="s">
        <v>606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x14ac:dyDescent="0.2">
      <c r="A6" s="78"/>
      <c r="B6" s="78"/>
      <c r="C6" s="79"/>
      <c r="D6" s="78"/>
      <c r="E6" s="78"/>
      <c r="F6" s="78"/>
      <c r="G6" s="78"/>
      <c r="H6" s="78"/>
      <c r="I6" s="78"/>
      <c r="J6" s="78"/>
    </row>
    <row r="7" spans="1:15" x14ac:dyDescent="0.2">
      <c r="A7" s="126" t="s">
        <v>1</v>
      </c>
      <c r="B7" s="133" t="s">
        <v>575</v>
      </c>
      <c r="C7" s="134"/>
      <c r="D7" s="126" t="s">
        <v>576</v>
      </c>
      <c r="E7" s="133" t="s">
        <v>577</v>
      </c>
      <c r="F7" s="134"/>
      <c r="G7" s="133" t="s">
        <v>578</v>
      </c>
      <c r="H7" s="134"/>
      <c r="I7" s="126" t="s">
        <v>579</v>
      </c>
      <c r="J7" s="126" t="s">
        <v>580</v>
      </c>
      <c r="K7" s="126" t="s">
        <v>581</v>
      </c>
      <c r="L7" s="129" t="s">
        <v>582</v>
      </c>
      <c r="M7" s="129"/>
      <c r="N7" s="129"/>
      <c r="O7" s="129"/>
    </row>
    <row r="8" spans="1:15" x14ac:dyDescent="0.2">
      <c r="A8" s="127"/>
      <c r="B8" s="139"/>
      <c r="C8" s="140"/>
      <c r="D8" s="127"/>
      <c r="E8" s="135"/>
      <c r="F8" s="136"/>
      <c r="G8" s="135"/>
      <c r="H8" s="136"/>
      <c r="I8" s="127"/>
      <c r="J8" s="127"/>
      <c r="K8" s="127"/>
      <c r="L8" s="130" t="s">
        <v>583</v>
      </c>
      <c r="M8" s="131"/>
      <c r="N8" s="132"/>
      <c r="O8" s="126" t="s">
        <v>584</v>
      </c>
    </row>
    <row r="9" spans="1:15" ht="36" x14ac:dyDescent="0.2">
      <c r="A9" s="128"/>
      <c r="B9" s="80" t="s">
        <v>585</v>
      </c>
      <c r="C9" s="80" t="s">
        <v>586</v>
      </c>
      <c r="D9" s="128"/>
      <c r="E9" s="81" t="s">
        <v>587</v>
      </c>
      <c r="F9" s="81" t="s">
        <v>588</v>
      </c>
      <c r="G9" s="81" t="s">
        <v>587</v>
      </c>
      <c r="H9" s="81" t="s">
        <v>588</v>
      </c>
      <c r="I9" s="128"/>
      <c r="J9" s="128"/>
      <c r="K9" s="128"/>
      <c r="L9" s="82" t="s">
        <v>589</v>
      </c>
      <c r="M9" s="82" t="s">
        <v>590</v>
      </c>
      <c r="N9" s="82" t="s">
        <v>591</v>
      </c>
      <c r="O9" s="128"/>
    </row>
    <row r="10" spans="1:15" x14ac:dyDescent="0.2">
      <c r="A10" s="82">
        <v>1</v>
      </c>
      <c r="B10" s="82">
        <v>2</v>
      </c>
      <c r="C10" s="82">
        <f>B10+1</f>
        <v>3</v>
      </c>
      <c r="D10" s="82">
        <f t="shared" ref="D10:O10" si="0">C10+1</f>
        <v>4</v>
      </c>
      <c r="E10" s="82">
        <f t="shared" si="0"/>
        <v>5</v>
      </c>
      <c r="F10" s="82">
        <f t="shared" si="0"/>
        <v>6</v>
      </c>
      <c r="G10" s="82">
        <f t="shared" si="0"/>
        <v>7</v>
      </c>
      <c r="H10" s="82">
        <f t="shared" si="0"/>
        <v>8</v>
      </c>
      <c r="I10" s="82">
        <f t="shared" si="0"/>
        <v>9</v>
      </c>
      <c r="J10" s="82">
        <f t="shared" si="0"/>
        <v>10</v>
      </c>
      <c r="K10" s="82">
        <f t="shared" si="0"/>
        <v>11</v>
      </c>
      <c r="L10" s="82">
        <f t="shared" si="0"/>
        <v>12</v>
      </c>
      <c r="M10" s="82">
        <f t="shared" si="0"/>
        <v>13</v>
      </c>
      <c r="N10" s="82">
        <f t="shared" si="0"/>
        <v>14</v>
      </c>
      <c r="O10" s="82">
        <f t="shared" si="0"/>
        <v>15</v>
      </c>
    </row>
    <row r="11" spans="1:15" x14ac:dyDescent="0.2">
      <c r="A11" s="122" t="s">
        <v>592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</row>
    <row r="12" spans="1:15" x14ac:dyDescent="0.2">
      <c r="A12" s="83"/>
      <c r="B12" s="83"/>
      <c r="C12" s="84"/>
      <c r="D12" s="83"/>
      <c r="E12" s="83"/>
      <c r="F12" s="83"/>
      <c r="G12" s="83"/>
      <c r="H12" s="83"/>
      <c r="I12" s="85"/>
      <c r="J12" s="86"/>
      <c r="K12" s="86"/>
      <c r="L12" s="86"/>
      <c r="M12" s="86"/>
      <c r="N12" s="86"/>
      <c r="O12" s="86"/>
    </row>
    <row r="13" spans="1:15" x14ac:dyDescent="0.2">
      <c r="A13" s="83"/>
      <c r="B13" s="83"/>
      <c r="C13" s="84"/>
      <c r="D13" s="83"/>
      <c r="E13" s="83"/>
      <c r="F13" s="83"/>
      <c r="G13" s="83"/>
      <c r="H13" s="83"/>
      <c r="I13" s="85"/>
      <c r="J13" s="86"/>
      <c r="K13" s="86"/>
      <c r="L13" s="86"/>
      <c r="M13" s="86"/>
      <c r="N13" s="86"/>
      <c r="O13" s="86"/>
    </row>
    <row r="14" spans="1:15" x14ac:dyDescent="0.2">
      <c r="A14" s="83"/>
      <c r="B14" s="83"/>
      <c r="C14" s="84"/>
      <c r="D14" s="83"/>
      <c r="E14" s="83"/>
      <c r="F14" s="83"/>
      <c r="G14" s="83"/>
      <c r="H14" s="83"/>
      <c r="I14" s="85"/>
      <c r="J14" s="86"/>
      <c r="K14" s="86"/>
      <c r="L14" s="86"/>
      <c r="M14" s="86"/>
      <c r="N14" s="86"/>
      <c r="O14" s="86"/>
    </row>
    <row r="15" spans="1:15" x14ac:dyDescent="0.2">
      <c r="A15" s="83"/>
      <c r="B15" s="83"/>
      <c r="C15" s="84"/>
      <c r="D15" s="83"/>
      <c r="E15" s="83"/>
      <c r="F15" s="83"/>
      <c r="G15" s="83"/>
      <c r="H15" s="83"/>
      <c r="I15" s="85"/>
      <c r="J15" s="86"/>
      <c r="K15" s="86"/>
      <c r="L15" s="86"/>
      <c r="M15" s="86"/>
      <c r="N15" s="86"/>
      <c r="O15" s="86"/>
    </row>
    <row r="16" spans="1:15" x14ac:dyDescent="0.2">
      <c r="A16" s="122" t="s">
        <v>593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</row>
    <row r="17" spans="1:15" x14ac:dyDescent="0.2">
      <c r="A17" s="83"/>
      <c r="B17" s="83"/>
      <c r="C17" s="84"/>
      <c r="D17" s="83"/>
      <c r="E17" s="83"/>
      <c r="F17" s="83"/>
      <c r="G17" s="83"/>
      <c r="H17" s="83"/>
      <c r="I17" s="85"/>
      <c r="J17" s="86"/>
      <c r="K17" s="86"/>
      <c r="L17" s="86"/>
      <c r="M17" s="86"/>
      <c r="N17" s="86"/>
      <c r="O17" s="86"/>
    </row>
    <row r="18" spans="1:15" x14ac:dyDescent="0.2">
      <c r="A18" s="83"/>
      <c r="B18" s="83"/>
      <c r="C18" s="84"/>
      <c r="D18" s="83"/>
      <c r="E18" s="83"/>
      <c r="F18" s="83"/>
      <c r="G18" s="83"/>
      <c r="H18" s="83"/>
      <c r="I18" s="85"/>
      <c r="J18" s="86"/>
      <c r="K18" s="86"/>
      <c r="L18" s="86"/>
      <c r="M18" s="86"/>
      <c r="N18" s="86"/>
      <c r="O18" s="86"/>
    </row>
    <row r="19" spans="1:15" x14ac:dyDescent="0.2">
      <c r="A19" s="83"/>
      <c r="B19" s="83"/>
      <c r="C19" s="84"/>
      <c r="D19" s="83"/>
      <c r="E19" s="83"/>
      <c r="F19" s="83"/>
      <c r="G19" s="83"/>
      <c r="H19" s="83"/>
      <c r="I19" s="85"/>
      <c r="J19" s="86"/>
      <c r="K19" s="86"/>
      <c r="L19" s="86"/>
      <c r="M19" s="86"/>
      <c r="N19" s="86"/>
      <c r="O19" s="86"/>
    </row>
    <row r="20" spans="1:15" x14ac:dyDescent="0.2">
      <c r="A20" s="83"/>
      <c r="B20" s="83"/>
      <c r="C20" s="84"/>
      <c r="D20" s="83"/>
      <c r="E20" s="83"/>
      <c r="F20" s="83"/>
      <c r="G20" s="83"/>
      <c r="H20" s="83"/>
      <c r="I20" s="85"/>
      <c r="J20" s="86"/>
      <c r="K20" s="86"/>
      <c r="L20" s="86"/>
      <c r="M20" s="86"/>
      <c r="N20" s="86"/>
      <c r="O20" s="86"/>
    </row>
    <row r="21" spans="1:15" x14ac:dyDescent="0.2">
      <c r="A21" s="122" t="s">
        <v>594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</row>
    <row r="22" spans="1:15" x14ac:dyDescent="0.2">
      <c r="A22" s="83"/>
      <c r="B22" s="83"/>
      <c r="C22" s="84"/>
      <c r="D22" s="83"/>
      <c r="E22" s="83"/>
      <c r="F22" s="83"/>
      <c r="G22" s="83"/>
      <c r="H22" s="83"/>
      <c r="I22" s="85"/>
      <c r="J22" s="86"/>
      <c r="K22" s="86"/>
      <c r="L22" s="86"/>
      <c r="M22" s="86"/>
      <c r="N22" s="86"/>
      <c r="O22" s="86"/>
    </row>
    <row r="23" spans="1:15" x14ac:dyDescent="0.2">
      <c r="A23" s="83"/>
      <c r="B23" s="83"/>
      <c r="C23" s="84"/>
      <c r="D23" s="83"/>
      <c r="E23" s="83"/>
      <c r="F23" s="83"/>
      <c r="G23" s="83"/>
      <c r="H23" s="83"/>
      <c r="I23" s="85"/>
      <c r="J23" s="86"/>
      <c r="K23" s="86"/>
      <c r="L23" s="86"/>
      <c r="M23" s="86"/>
      <c r="N23" s="86"/>
      <c r="O23" s="86"/>
    </row>
    <row r="24" spans="1:15" x14ac:dyDescent="0.2">
      <c r="A24" s="83"/>
      <c r="B24" s="83"/>
      <c r="C24" s="84"/>
      <c r="D24" s="83"/>
      <c r="E24" s="83"/>
      <c r="F24" s="83"/>
      <c r="G24" s="83"/>
      <c r="H24" s="83"/>
      <c r="I24" s="85"/>
      <c r="J24" s="86"/>
      <c r="K24" s="86"/>
      <c r="L24" s="86"/>
      <c r="M24" s="86"/>
      <c r="N24" s="86"/>
      <c r="O24" s="86"/>
    </row>
    <row r="25" spans="1:15" x14ac:dyDescent="0.2">
      <c r="A25" s="83"/>
      <c r="B25" s="83"/>
      <c r="C25" s="84"/>
      <c r="D25" s="83"/>
      <c r="E25" s="83"/>
      <c r="F25" s="83"/>
      <c r="G25" s="83"/>
      <c r="H25" s="83"/>
      <c r="I25" s="85"/>
      <c r="J25" s="86"/>
      <c r="K25" s="86"/>
      <c r="L25" s="86"/>
      <c r="M25" s="86"/>
      <c r="N25" s="86"/>
      <c r="O25" s="86"/>
    </row>
    <row r="26" spans="1:15" x14ac:dyDescent="0.2">
      <c r="A26" s="122" t="s">
        <v>595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4"/>
    </row>
    <row r="27" spans="1:15" x14ac:dyDescent="0.2">
      <c r="A27" s="83"/>
      <c r="B27" s="83"/>
      <c r="C27" s="84"/>
      <c r="D27" s="83"/>
      <c r="E27" s="83"/>
      <c r="F27" s="83"/>
      <c r="G27" s="83"/>
      <c r="H27" s="83"/>
      <c r="I27" s="85"/>
      <c r="J27" s="86"/>
      <c r="K27" s="86"/>
      <c r="L27" s="86"/>
      <c r="M27" s="86"/>
      <c r="N27" s="86"/>
      <c r="O27" s="86"/>
    </row>
    <row r="28" spans="1:15" x14ac:dyDescent="0.2">
      <c r="A28" s="83"/>
      <c r="B28" s="83"/>
      <c r="C28" s="84"/>
      <c r="D28" s="83"/>
      <c r="E28" s="83"/>
      <c r="F28" s="83"/>
      <c r="G28" s="83"/>
      <c r="H28" s="83"/>
      <c r="I28" s="85"/>
      <c r="J28" s="86"/>
      <c r="K28" s="86"/>
      <c r="L28" s="86"/>
      <c r="M28" s="86"/>
      <c r="N28" s="86"/>
      <c r="O28" s="86"/>
    </row>
    <row r="29" spans="1:15" x14ac:dyDescent="0.2">
      <c r="A29" s="83"/>
      <c r="B29" s="83"/>
      <c r="C29" s="84"/>
      <c r="D29" s="83"/>
      <c r="E29" s="83"/>
      <c r="F29" s="83"/>
      <c r="G29" s="83"/>
      <c r="H29" s="83"/>
      <c r="I29" s="85"/>
      <c r="J29" s="86"/>
      <c r="K29" s="86"/>
      <c r="L29" s="86"/>
      <c r="M29" s="86"/>
      <c r="N29" s="86"/>
      <c r="O29" s="86"/>
    </row>
    <row r="30" spans="1:15" x14ac:dyDescent="0.2">
      <c r="A30" s="83"/>
      <c r="B30" s="83"/>
      <c r="C30" s="84"/>
      <c r="D30" s="83"/>
      <c r="E30" s="83"/>
      <c r="F30" s="83"/>
      <c r="G30" s="83"/>
      <c r="H30" s="83"/>
      <c r="I30" s="85"/>
      <c r="J30" s="86"/>
      <c r="K30" s="86"/>
      <c r="L30" s="86"/>
      <c r="M30" s="86"/>
      <c r="N30" s="86"/>
      <c r="O30" s="86"/>
    </row>
    <row r="31" spans="1:15" x14ac:dyDescent="0.2">
      <c r="A31" s="122" t="s">
        <v>596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4"/>
    </row>
    <row r="32" spans="1:15" x14ac:dyDescent="0.2">
      <c r="A32" s="83"/>
      <c r="B32" s="83"/>
      <c r="C32" s="84"/>
      <c r="D32" s="83"/>
      <c r="E32" s="83"/>
      <c r="F32" s="83"/>
      <c r="G32" s="83"/>
      <c r="H32" s="83"/>
      <c r="I32" s="85"/>
      <c r="J32" s="86"/>
      <c r="K32" s="86"/>
      <c r="L32" s="86"/>
      <c r="M32" s="86"/>
      <c r="N32" s="86"/>
      <c r="O32" s="86"/>
    </row>
    <row r="33" spans="1:15" x14ac:dyDescent="0.2">
      <c r="A33" s="83"/>
      <c r="B33" s="83"/>
      <c r="C33" s="84"/>
      <c r="D33" s="83"/>
      <c r="E33" s="83"/>
      <c r="F33" s="83"/>
      <c r="G33" s="83"/>
      <c r="H33" s="83"/>
      <c r="I33" s="85"/>
      <c r="J33" s="86"/>
      <c r="K33" s="86"/>
      <c r="L33" s="86"/>
      <c r="M33" s="86"/>
      <c r="N33" s="86"/>
      <c r="O33" s="86"/>
    </row>
    <row r="34" spans="1:15" x14ac:dyDescent="0.2">
      <c r="A34" s="83"/>
      <c r="B34" s="83"/>
      <c r="C34" s="84"/>
      <c r="D34" s="83"/>
      <c r="E34" s="83"/>
      <c r="F34" s="83"/>
      <c r="G34" s="83"/>
      <c r="H34" s="83"/>
      <c r="I34" s="85"/>
      <c r="J34" s="86"/>
      <c r="K34" s="86"/>
      <c r="L34" s="86"/>
      <c r="M34" s="86"/>
      <c r="N34" s="86"/>
      <c r="O34" s="86"/>
    </row>
    <row r="35" spans="1:15" x14ac:dyDescent="0.2">
      <c r="A35" s="83"/>
      <c r="B35" s="83"/>
      <c r="C35" s="84"/>
      <c r="D35" s="83"/>
      <c r="E35" s="83"/>
      <c r="F35" s="83"/>
      <c r="G35" s="83"/>
      <c r="H35" s="83"/>
      <c r="I35" s="85"/>
      <c r="J35" s="86"/>
      <c r="K35" s="86"/>
      <c r="L35" s="86"/>
      <c r="M35" s="86"/>
      <c r="N35" s="86"/>
      <c r="O35" s="86"/>
    </row>
    <row r="36" spans="1:15" x14ac:dyDescent="0.2">
      <c r="A36" s="122" t="s">
        <v>597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4"/>
    </row>
    <row r="37" spans="1:15" x14ac:dyDescent="0.2">
      <c r="A37" s="83"/>
      <c r="B37" s="83"/>
      <c r="C37" s="84"/>
      <c r="D37" s="83"/>
      <c r="E37" s="83"/>
      <c r="F37" s="83"/>
      <c r="G37" s="83"/>
      <c r="H37" s="83"/>
      <c r="I37" s="85"/>
      <c r="J37" s="86"/>
      <c r="K37" s="86"/>
      <c r="L37" s="86"/>
      <c r="M37" s="86"/>
      <c r="N37" s="86"/>
      <c r="O37" s="86"/>
    </row>
    <row r="38" spans="1:15" x14ac:dyDescent="0.2">
      <c r="A38" s="83"/>
      <c r="B38" s="83"/>
      <c r="C38" s="84"/>
      <c r="D38" s="83"/>
      <c r="E38" s="83"/>
      <c r="F38" s="83"/>
      <c r="G38" s="83"/>
      <c r="H38" s="83"/>
      <c r="I38" s="85"/>
      <c r="J38" s="86"/>
      <c r="K38" s="86"/>
      <c r="L38" s="86"/>
      <c r="M38" s="86"/>
      <c r="N38" s="86"/>
      <c r="O38" s="86"/>
    </row>
    <row r="39" spans="1:15" x14ac:dyDescent="0.2">
      <c r="A39" s="83"/>
      <c r="B39" s="83"/>
      <c r="C39" s="84"/>
      <c r="D39" s="83"/>
      <c r="E39" s="83"/>
      <c r="F39" s="83"/>
      <c r="G39" s="83"/>
      <c r="H39" s="83"/>
      <c r="I39" s="85"/>
      <c r="J39" s="86"/>
      <c r="K39" s="86"/>
      <c r="L39" s="86"/>
      <c r="M39" s="86"/>
      <c r="N39" s="86"/>
      <c r="O39" s="86"/>
    </row>
    <row r="40" spans="1:15" x14ac:dyDescent="0.2">
      <c r="A40" s="83"/>
      <c r="B40" s="83"/>
      <c r="C40" s="84"/>
      <c r="D40" s="83"/>
      <c r="E40" s="83"/>
      <c r="F40" s="83"/>
      <c r="G40" s="83"/>
      <c r="H40" s="83"/>
      <c r="I40" s="85"/>
      <c r="J40" s="86"/>
      <c r="K40" s="86"/>
      <c r="L40" s="86"/>
      <c r="M40" s="86"/>
      <c r="N40" s="86"/>
      <c r="O40" s="86"/>
    </row>
    <row r="41" spans="1:15" x14ac:dyDescent="0.2">
      <c r="A41" s="122" t="s">
        <v>598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4"/>
    </row>
    <row r="42" spans="1:15" x14ac:dyDescent="0.2">
      <c r="A42" s="83"/>
      <c r="B42" s="83"/>
      <c r="C42" s="84"/>
      <c r="D42" s="83"/>
      <c r="E42" s="83"/>
      <c r="F42" s="83"/>
      <c r="G42" s="83"/>
      <c r="H42" s="83"/>
      <c r="I42" s="85"/>
      <c r="J42" s="86"/>
      <c r="K42" s="86"/>
      <c r="L42" s="86"/>
      <c r="M42" s="86"/>
      <c r="N42" s="86"/>
      <c r="O42" s="86"/>
    </row>
    <row r="43" spans="1:15" x14ac:dyDescent="0.2">
      <c r="A43" s="83"/>
      <c r="B43" s="83"/>
      <c r="C43" s="84"/>
      <c r="D43" s="83"/>
      <c r="E43" s="83"/>
      <c r="F43" s="83"/>
      <c r="G43" s="83"/>
      <c r="H43" s="83"/>
      <c r="I43" s="85"/>
      <c r="J43" s="86"/>
      <c r="K43" s="86"/>
      <c r="L43" s="86"/>
      <c r="M43" s="86"/>
      <c r="N43" s="86"/>
      <c r="O43" s="86"/>
    </row>
    <row r="44" spans="1:15" x14ac:dyDescent="0.2">
      <c r="A44" s="83"/>
      <c r="B44" s="83"/>
      <c r="C44" s="84"/>
      <c r="D44" s="83"/>
      <c r="E44" s="83"/>
      <c r="F44" s="83"/>
      <c r="G44" s="83"/>
      <c r="H44" s="83"/>
      <c r="I44" s="85"/>
      <c r="J44" s="86"/>
      <c r="K44" s="86"/>
      <c r="L44" s="86"/>
      <c r="M44" s="86"/>
      <c r="N44" s="86"/>
      <c r="O44" s="86"/>
    </row>
    <row r="45" spans="1:15" x14ac:dyDescent="0.2">
      <c r="A45" s="83"/>
      <c r="B45" s="83"/>
      <c r="C45" s="84"/>
      <c r="D45" s="83"/>
      <c r="E45" s="83"/>
      <c r="F45" s="83"/>
      <c r="G45" s="83"/>
      <c r="H45" s="83"/>
      <c r="I45" s="85"/>
      <c r="J45" s="86"/>
      <c r="K45" s="86"/>
      <c r="L45" s="86"/>
      <c r="M45" s="86"/>
      <c r="N45" s="86"/>
      <c r="O45" s="86"/>
    </row>
    <row r="46" spans="1:15" x14ac:dyDescent="0.2">
      <c r="A46" s="122" t="s">
        <v>599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x14ac:dyDescent="0.2">
      <c r="A47" s="83"/>
      <c r="B47" s="83"/>
      <c r="C47" s="84"/>
      <c r="D47" s="83"/>
      <c r="E47" s="83"/>
      <c r="F47" s="83"/>
      <c r="G47" s="83"/>
      <c r="H47" s="83"/>
      <c r="I47" s="85"/>
      <c r="J47" s="86"/>
      <c r="K47" s="86"/>
      <c r="L47" s="86"/>
      <c r="M47" s="86"/>
      <c r="N47" s="86"/>
      <c r="O47" s="86"/>
    </row>
    <row r="48" spans="1:15" x14ac:dyDescent="0.2">
      <c r="A48" s="83"/>
      <c r="B48" s="83"/>
      <c r="C48" s="84"/>
      <c r="D48" s="83"/>
      <c r="E48" s="83"/>
      <c r="F48" s="83"/>
      <c r="G48" s="83"/>
      <c r="H48" s="83"/>
      <c r="I48" s="85"/>
      <c r="J48" s="86"/>
      <c r="K48" s="86"/>
      <c r="L48" s="86"/>
      <c r="M48" s="86"/>
      <c r="N48" s="86"/>
      <c r="O48" s="86"/>
    </row>
    <row r="49" spans="1:15" x14ac:dyDescent="0.2">
      <c r="A49" s="83"/>
      <c r="B49" s="83"/>
      <c r="C49" s="84"/>
      <c r="D49" s="83"/>
      <c r="E49" s="83"/>
      <c r="F49" s="83"/>
      <c r="G49" s="83"/>
      <c r="H49" s="83"/>
      <c r="I49" s="85"/>
      <c r="J49" s="86"/>
      <c r="K49" s="86"/>
      <c r="L49" s="86"/>
      <c r="M49" s="86"/>
      <c r="N49" s="86"/>
      <c r="O49" s="86"/>
    </row>
    <row r="50" spans="1:15" x14ac:dyDescent="0.2">
      <c r="A50" s="83"/>
      <c r="B50" s="83"/>
      <c r="C50" s="84"/>
      <c r="D50" s="83"/>
      <c r="E50" s="83"/>
      <c r="F50" s="83"/>
      <c r="G50" s="83"/>
      <c r="H50" s="83"/>
      <c r="I50" s="85"/>
      <c r="J50" s="86"/>
      <c r="K50" s="86"/>
      <c r="L50" s="86"/>
      <c r="M50" s="86"/>
      <c r="N50" s="86"/>
      <c r="O50" s="86"/>
    </row>
    <row r="51" spans="1:15" x14ac:dyDescent="0.2">
      <c r="A51" s="122" t="s">
        <v>600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4"/>
    </row>
    <row r="52" spans="1:15" x14ac:dyDescent="0.2">
      <c r="A52" s="83"/>
      <c r="B52" s="83"/>
      <c r="C52" s="84"/>
      <c r="D52" s="83"/>
      <c r="E52" s="83"/>
      <c r="F52" s="83"/>
      <c r="G52" s="83"/>
      <c r="H52" s="83"/>
      <c r="I52" s="85"/>
      <c r="J52" s="86"/>
      <c r="K52" s="86"/>
      <c r="L52" s="86"/>
      <c r="M52" s="86"/>
      <c r="N52" s="86"/>
      <c r="O52" s="86"/>
    </row>
    <row r="53" spans="1:15" x14ac:dyDescent="0.2">
      <c r="A53" s="83"/>
      <c r="B53" s="83"/>
      <c r="C53" s="84"/>
      <c r="D53" s="83"/>
      <c r="E53" s="83"/>
      <c r="F53" s="83"/>
      <c r="G53" s="83"/>
      <c r="H53" s="83"/>
      <c r="I53" s="85"/>
      <c r="J53" s="86"/>
      <c r="K53" s="86"/>
      <c r="L53" s="86"/>
      <c r="M53" s="86"/>
      <c r="N53" s="86"/>
      <c r="O53" s="86"/>
    </row>
    <row r="54" spans="1:15" x14ac:dyDescent="0.2">
      <c r="A54" s="83"/>
      <c r="B54" s="83"/>
      <c r="C54" s="84"/>
      <c r="D54" s="83"/>
      <c r="E54" s="83"/>
      <c r="F54" s="83"/>
      <c r="G54" s="83"/>
      <c r="H54" s="83"/>
      <c r="I54" s="85"/>
      <c r="J54" s="86"/>
      <c r="K54" s="86"/>
      <c r="L54" s="86"/>
      <c r="M54" s="86"/>
      <c r="N54" s="86"/>
      <c r="O54" s="86"/>
    </row>
    <row r="55" spans="1:15" x14ac:dyDescent="0.2">
      <c r="A55" s="83"/>
      <c r="B55" s="83"/>
      <c r="C55" s="84"/>
      <c r="D55" s="83"/>
      <c r="E55" s="83"/>
      <c r="F55" s="83"/>
      <c r="G55" s="83"/>
      <c r="H55" s="83"/>
      <c r="I55" s="85"/>
      <c r="J55" s="86"/>
      <c r="K55" s="86"/>
      <c r="L55" s="86"/>
      <c r="M55" s="86"/>
      <c r="N55" s="86"/>
      <c r="O55" s="86"/>
    </row>
    <row r="56" spans="1:15" x14ac:dyDescent="0.2">
      <c r="A56" s="122" t="s">
        <v>601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4"/>
    </row>
    <row r="57" spans="1:15" x14ac:dyDescent="0.2">
      <c r="A57" s="83"/>
      <c r="B57" s="83"/>
      <c r="C57" s="84"/>
      <c r="D57" s="83"/>
      <c r="E57" s="83"/>
      <c r="F57" s="83"/>
      <c r="G57" s="83"/>
      <c r="H57" s="83"/>
      <c r="I57" s="85"/>
      <c r="J57" s="86"/>
      <c r="K57" s="86"/>
      <c r="L57" s="86"/>
      <c r="M57" s="86"/>
      <c r="N57" s="86"/>
      <c r="O57" s="86"/>
    </row>
    <row r="58" spans="1:15" x14ac:dyDescent="0.2">
      <c r="A58" s="83"/>
      <c r="B58" s="83"/>
      <c r="C58" s="84"/>
      <c r="D58" s="83"/>
      <c r="E58" s="83"/>
      <c r="F58" s="83"/>
      <c r="G58" s="83"/>
      <c r="H58" s="83"/>
      <c r="I58" s="85"/>
      <c r="J58" s="86"/>
      <c r="K58" s="86"/>
      <c r="L58" s="86"/>
      <c r="M58" s="86"/>
      <c r="N58" s="86"/>
      <c r="O58" s="86"/>
    </row>
    <row r="59" spans="1:15" x14ac:dyDescent="0.2">
      <c r="A59" s="83"/>
      <c r="B59" s="83"/>
      <c r="C59" s="84"/>
      <c r="D59" s="83"/>
      <c r="E59" s="83"/>
      <c r="F59" s="83"/>
      <c r="G59" s="83"/>
      <c r="H59" s="83"/>
      <c r="I59" s="85"/>
      <c r="J59" s="86"/>
      <c r="K59" s="86"/>
      <c r="L59" s="86"/>
      <c r="M59" s="86"/>
      <c r="N59" s="86"/>
      <c r="O59" s="86"/>
    </row>
    <row r="60" spans="1:15" x14ac:dyDescent="0.2">
      <c r="A60" s="83"/>
      <c r="B60" s="83"/>
      <c r="C60" s="84"/>
      <c r="D60" s="83"/>
      <c r="E60" s="83"/>
      <c r="F60" s="83"/>
      <c r="G60" s="83"/>
      <c r="H60" s="83"/>
      <c r="I60" s="85"/>
      <c r="J60" s="86"/>
      <c r="K60" s="86"/>
      <c r="L60" s="86"/>
      <c r="M60" s="86"/>
      <c r="N60" s="86"/>
      <c r="O60" s="86"/>
    </row>
    <row r="62" spans="1:15" x14ac:dyDescent="0.2">
      <c r="A62" s="74" t="s">
        <v>578</v>
      </c>
      <c r="B62" s="87"/>
      <c r="C62" s="87"/>
      <c r="D62" s="88"/>
    </row>
    <row r="63" spans="1:15" x14ac:dyDescent="0.2">
      <c r="A63" s="74" t="s">
        <v>602</v>
      </c>
      <c r="B63" s="87"/>
      <c r="C63" s="89"/>
      <c r="D63" s="88"/>
    </row>
    <row r="64" spans="1:15" x14ac:dyDescent="0.2">
      <c r="A64" s="74" t="s">
        <v>603</v>
      </c>
      <c r="B64" s="87"/>
      <c r="C64" s="87"/>
      <c r="D64" s="88"/>
    </row>
  </sheetData>
  <mergeCells count="25">
    <mergeCell ref="G7:H8"/>
    <mergeCell ref="I7:I9"/>
    <mergeCell ref="A1:F1"/>
    <mergeCell ref="A2:F2"/>
    <mergeCell ref="B3:F3"/>
    <mergeCell ref="A7:A9"/>
    <mergeCell ref="B7:C8"/>
    <mergeCell ref="D7:D9"/>
    <mergeCell ref="E7:F8"/>
    <mergeCell ref="A46:O46"/>
    <mergeCell ref="A51:O51"/>
    <mergeCell ref="A56:O56"/>
    <mergeCell ref="A5:O5"/>
    <mergeCell ref="A16:O16"/>
    <mergeCell ref="A21:O21"/>
    <mergeCell ref="A26:O26"/>
    <mergeCell ref="A31:O31"/>
    <mergeCell ref="A36:O36"/>
    <mergeCell ref="A41:O41"/>
    <mergeCell ref="J7:J9"/>
    <mergeCell ref="K7:K9"/>
    <mergeCell ref="L7:O7"/>
    <mergeCell ref="L8:N8"/>
    <mergeCell ref="O8:O9"/>
    <mergeCell ref="A11:O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66"/>
  <sheetViews>
    <sheetView topLeftCell="A52" workbookViewId="0">
      <selection activeCell="D62" sqref="D62"/>
    </sheetView>
  </sheetViews>
  <sheetFormatPr defaultRowHeight="15" x14ac:dyDescent="0.25"/>
  <cols>
    <col min="1" max="1" width="6.7109375" customWidth="1"/>
    <col min="2" max="2" width="56.85546875" customWidth="1"/>
    <col min="3" max="3" width="36.5703125" style="17" customWidth="1"/>
    <col min="4" max="4" width="14.42578125" customWidth="1"/>
  </cols>
  <sheetData>
    <row r="1" spans="1:4" x14ac:dyDescent="0.25">
      <c r="A1" s="141" t="s">
        <v>530</v>
      </c>
      <c r="B1" s="141"/>
      <c r="C1" s="141"/>
    </row>
    <row r="2" spans="1:4" x14ac:dyDescent="0.25">
      <c r="A2" s="3" t="s">
        <v>1</v>
      </c>
      <c r="B2" s="3" t="s">
        <v>531</v>
      </c>
      <c r="C2" s="4" t="s">
        <v>532</v>
      </c>
    </row>
    <row r="3" spans="1:4" ht="30" x14ac:dyDescent="0.25">
      <c r="A3" s="5">
        <v>1</v>
      </c>
      <c r="B3" s="1" t="s">
        <v>59</v>
      </c>
      <c r="C3" s="6" t="s">
        <v>58</v>
      </c>
      <c r="D3" s="90"/>
    </row>
    <row r="4" spans="1:4" ht="30" x14ac:dyDescent="0.25">
      <c r="A4" s="5">
        <v>2</v>
      </c>
      <c r="B4" s="1" t="s">
        <v>315</v>
      </c>
      <c r="C4" s="6" t="s">
        <v>366</v>
      </c>
    </row>
    <row r="5" spans="1:4" x14ac:dyDescent="0.25">
      <c r="A5" s="5">
        <v>3</v>
      </c>
      <c r="B5" s="1" t="s">
        <v>316</v>
      </c>
      <c r="C5" s="6" t="s">
        <v>414</v>
      </c>
    </row>
    <row r="6" spans="1:4" x14ac:dyDescent="0.25">
      <c r="A6" s="5">
        <v>4</v>
      </c>
      <c r="B6" s="1" t="s">
        <v>533</v>
      </c>
      <c r="C6" s="6" t="s">
        <v>367</v>
      </c>
    </row>
    <row r="7" spans="1:4" ht="30" x14ac:dyDescent="0.25">
      <c r="A7" s="5">
        <v>5</v>
      </c>
      <c r="B7" s="1" t="s">
        <v>317</v>
      </c>
      <c r="C7" s="6" t="s">
        <v>368</v>
      </c>
    </row>
    <row r="8" spans="1:4" x14ac:dyDescent="0.25">
      <c r="A8" s="5">
        <v>6</v>
      </c>
      <c r="B8" s="1" t="s">
        <v>318</v>
      </c>
      <c r="C8" s="6" t="s">
        <v>369</v>
      </c>
    </row>
    <row r="9" spans="1:4" ht="30" x14ac:dyDescent="0.25">
      <c r="A9" s="5">
        <v>7</v>
      </c>
      <c r="B9" s="1" t="s">
        <v>319</v>
      </c>
      <c r="C9" s="5" t="s">
        <v>415</v>
      </c>
    </row>
    <row r="10" spans="1:4" x14ac:dyDescent="0.25">
      <c r="A10" s="5">
        <v>8</v>
      </c>
      <c r="B10" s="1" t="s">
        <v>320</v>
      </c>
      <c r="C10" s="6" t="s">
        <v>370</v>
      </c>
    </row>
    <row r="11" spans="1:4" ht="45" x14ac:dyDescent="0.25">
      <c r="A11" s="5">
        <v>9</v>
      </c>
      <c r="B11" s="1" t="s">
        <v>216</v>
      </c>
      <c r="C11" s="5" t="s">
        <v>371</v>
      </c>
    </row>
    <row r="12" spans="1:4" x14ac:dyDescent="0.25">
      <c r="A12" s="5">
        <v>10</v>
      </c>
      <c r="B12" s="1" t="s">
        <v>240</v>
      </c>
      <c r="C12" s="6" t="s">
        <v>534</v>
      </c>
    </row>
    <row r="13" spans="1:4" ht="30" x14ac:dyDescent="0.25">
      <c r="A13" s="5">
        <v>11</v>
      </c>
      <c r="B13" s="1" t="s">
        <v>238</v>
      </c>
      <c r="C13" s="6" t="s">
        <v>243</v>
      </c>
    </row>
    <row r="14" spans="1:4" ht="45" x14ac:dyDescent="0.25">
      <c r="A14" s="5">
        <v>12</v>
      </c>
      <c r="B14" s="1" t="s">
        <v>285</v>
      </c>
      <c r="C14" s="6" t="s">
        <v>417</v>
      </c>
    </row>
    <row r="15" spans="1:4" ht="30" x14ac:dyDescent="0.25">
      <c r="A15" s="5">
        <v>13</v>
      </c>
      <c r="B15" s="7" t="s">
        <v>73</v>
      </c>
      <c r="C15" s="6" t="s">
        <v>372</v>
      </c>
    </row>
    <row r="16" spans="1:4" ht="60" x14ac:dyDescent="0.25">
      <c r="A16" s="5">
        <v>14</v>
      </c>
      <c r="B16" s="1" t="s">
        <v>321</v>
      </c>
      <c r="C16" s="5" t="s">
        <v>535</v>
      </c>
    </row>
    <row r="17" spans="1:3" x14ac:dyDescent="0.25">
      <c r="A17" s="5">
        <v>15</v>
      </c>
      <c r="B17" s="1" t="s">
        <v>272</v>
      </c>
      <c r="C17" s="6" t="s">
        <v>373</v>
      </c>
    </row>
    <row r="18" spans="1:3" ht="45" x14ac:dyDescent="0.25">
      <c r="A18" s="5">
        <v>16</v>
      </c>
      <c r="B18" s="1" t="s">
        <v>146</v>
      </c>
      <c r="C18" s="6" t="s">
        <v>374</v>
      </c>
    </row>
    <row r="19" spans="1:3" x14ac:dyDescent="0.25">
      <c r="A19" s="5">
        <v>17</v>
      </c>
      <c r="B19" s="1" t="s">
        <v>185</v>
      </c>
      <c r="C19" s="6" t="s">
        <v>189</v>
      </c>
    </row>
    <row r="20" spans="1:3" ht="30" x14ac:dyDescent="0.25">
      <c r="A20" s="5">
        <v>18</v>
      </c>
      <c r="B20" s="1" t="s">
        <v>208</v>
      </c>
      <c r="C20" s="5" t="s">
        <v>416</v>
      </c>
    </row>
    <row r="21" spans="1:3" x14ac:dyDescent="0.25">
      <c r="A21" s="5">
        <v>19</v>
      </c>
      <c r="B21" s="1" t="s">
        <v>186</v>
      </c>
      <c r="C21" s="6" t="s">
        <v>188</v>
      </c>
    </row>
    <row r="22" spans="1:3" ht="30" x14ac:dyDescent="0.25">
      <c r="A22" s="5">
        <v>20</v>
      </c>
      <c r="B22" s="1" t="s">
        <v>79</v>
      </c>
      <c r="C22" s="6" t="s">
        <v>54</v>
      </c>
    </row>
    <row r="23" spans="1:3" ht="30" x14ac:dyDescent="0.25">
      <c r="A23" s="5">
        <v>21</v>
      </c>
      <c r="B23" s="1" t="s">
        <v>82</v>
      </c>
      <c r="C23" s="5" t="s">
        <v>375</v>
      </c>
    </row>
    <row r="24" spans="1:3" ht="60" x14ac:dyDescent="0.25">
      <c r="A24" s="5">
        <v>22</v>
      </c>
      <c r="B24" s="8" t="s">
        <v>78</v>
      </c>
      <c r="C24" s="5" t="s">
        <v>418</v>
      </c>
    </row>
    <row r="25" spans="1:3" ht="30" x14ac:dyDescent="0.25">
      <c r="A25" s="5">
        <v>23</v>
      </c>
      <c r="B25" s="9" t="s">
        <v>247</v>
      </c>
      <c r="C25" s="5" t="s">
        <v>259</v>
      </c>
    </row>
    <row r="26" spans="1:3" ht="30" x14ac:dyDescent="0.25">
      <c r="A26" s="5">
        <v>24</v>
      </c>
      <c r="B26" s="9" t="s">
        <v>83</v>
      </c>
      <c r="C26" s="5" t="s">
        <v>376</v>
      </c>
    </row>
    <row r="27" spans="1:3" ht="30" x14ac:dyDescent="0.25">
      <c r="A27" s="5">
        <v>25</v>
      </c>
      <c r="B27" s="9" t="s">
        <v>80</v>
      </c>
      <c r="C27" s="5" t="s">
        <v>389</v>
      </c>
    </row>
    <row r="28" spans="1:3" ht="30" x14ac:dyDescent="0.25">
      <c r="A28" s="5">
        <v>26</v>
      </c>
      <c r="B28" s="1" t="s">
        <v>98</v>
      </c>
      <c r="C28" s="5" t="s">
        <v>377</v>
      </c>
    </row>
    <row r="29" spans="1:3" x14ac:dyDescent="0.25">
      <c r="A29" s="5">
        <v>27</v>
      </c>
      <c r="B29" s="1" t="s">
        <v>153</v>
      </c>
      <c r="C29" s="6" t="s">
        <v>378</v>
      </c>
    </row>
    <row r="30" spans="1:3" ht="30" x14ac:dyDescent="0.25">
      <c r="A30" s="5">
        <v>28</v>
      </c>
      <c r="B30" s="1" t="s">
        <v>66</v>
      </c>
      <c r="C30" s="5" t="s">
        <v>379</v>
      </c>
    </row>
    <row r="31" spans="1:3" x14ac:dyDescent="0.25">
      <c r="A31" s="5">
        <v>29</v>
      </c>
      <c r="B31" s="1" t="s">
        <v>271</v>
      </c>
      <c r="C31" s="6" t="s">
        <v>280</v>
      </c>
    </row>
    <row r="32" spans="1:3" ht="30" x14ac:dyDescent="0.25">
      <c r="A32" s="5">
        <v>30</v>
      </c>
      <c r="B32" s="1" t="s">
        <v>419</v>
      </c>
      <c r="C32" s="5" t="s">
        <v>420</v>
      </c>
    </row>
    <row r="33" spans="1:3" ht="30" x14ac:dyDescent="0.25">
      <c r="A33" s="5">
        <v>31</v>
      </c>
      <c r="B33" s="1" t="s">
        <v>422</v>
      </c>
      <c r="C33" s="5" t="s">
        <v>420</v>
      </c>
    </row>
    <row r="34" spans="1:3" ht="30" x14ac:dyDescent="0.25">
      <c r="A34" s="5">
        <v>32</v>
      </c>
      <c r="B34" s="1" t="s">
        <v>284</v>
      </c>
      <c r="C34" s="5" t="s">
        <v>421</v>
      </c>
    </row>
    <row r="35" spans="1:3" ht="30" x14ac:dyDescent="0.25">
      <c r="A35" s="5">
        <v>33</v>
      </c>
      <c r="B35" s="1" t="s">
        <v>275</v>
      </c>
      <c r="C35" s="5" t="s">
        <v>536</v>
      </c>
    </row>
    <row r="36" spans="1:3" ht="45" x14ac:dyDescent="0.25">
      <c r="A36" s="5">
        <v>34</v>
      </c>
      <c r="B36" s="1" t="s">
        <v>218</v>
      </c>
      <c r="C36" s="5" t="s">
        <v>219</v>
      </c>
    </row>
    <row r="37" spans="1:3" ht="45" x14ac:dyDescent="0.25">
      <c r="A37" s="5">
        <v>35</v>
      </c>
      <c r="B37" s="1" t="s">
        <v>222</v>
      </c>
      <c r="C37" s="5" t="s">
        <v>423</v>
      </c>
    </row>
    <row r="38" spans="1:3" ht="45" x14ac:dyDescent="0.25">
      <c r="A38" s="5">
        <v>36</v>
      </c>
      <c r="B38" s="1" t="s">
        <v>150</v>
      </c>
      <c r="C38" s="6" t="s">
        <v>380</v>
      </c>
    </row>
    <row r="39" spans="1:3" x14ac:dyDescent="0.25">
      <c r="A39" s="5">
        <v>37</v>
      </c>
      <c r="B39" s="7" t="s">
        <v>201</v>
      </c>
      <c r="C39" s="6" t="s">
        <v>202</v>
      </c>
    </row>
    <row r="40" spans="1:3" ht="30" x14ac:dyDescent="0.25">
      <c r="A40" s="5">
        <v>38</v>
      </c>
      <c r="B40" s="1" t="s">
        <v>322</v>
      </c>
      <c r="C40" s="6" t="s">
        <v>381</v>
      </c>
    </row>
    <row r="41" spans="1:3" ht="45" x14ac:dyDescent="0.25">
      <c r="A41" s="5">
        <v>39</v>
      </c>
      <c r="B41" s="1" t="s">
        <v>537</v>
      </c>
      <c r="C41" s="5" t="s">
        <v>567</v>
      </c>
    </row>
    <row r="42" spans="1:3" ht="45" x14ac:dyDescent="0.25">
      <c r="A42" s="5">
        <v>40</v>
      </c>
      <c r="B42" s="7" t="s">
        <v>314</v>
      </c>
      <c r="C42" s="5" t="s">
        <v>424</v>
      </c>
    </row>
    <row r="43" spans="1:3" ht="30" x14ac:dyDescent="0.25">
      <c r="A43" s="5">
        <v>41</v>
      </c>
      <c r="B43" s="1" t="s">
        <v>160</v>
      </c>
      <c r="C43" s="6" t="s">
        <v>538</v>
      </c>
    </row>
    <row r="44" spans="1:3" x14ac:dyDescent="0.25">
      <c r="A44" s="5">
        <v>42</v>
      </c>
      <c r="B44" s="1" t="s">
        <v>323</v>
      </c>
      <c r="C44" s="6" t="s">
        <v>382</v>
      </c>
    </row>
    <row r="45" spans="1:3" ht="45" x14ac:dyDescent="0.25">
      <c r="A45" s="5">
        <v>43</v>
      </c>
      <c r="B45" s="1" t="s">
        <v>184</v>
      </c>
      <c r="C45" s="5" t="s">
        <v>425</v>
      </c>
    </row>
    <row r="46" spans="1:3" x14ac:dyDescent="0.25">
      <c r="A46" s="5">
        <v>44</v>
      </c>
      <c r="B46" s="1" t="s">
        <v>324</v>
      </c>
      <c r="C46" s="6" t="s">
        <v>383</v>
      </c>
    </row>
    <row r="47" spans="1:3" x14ac:dyDescent="0.25">
      <c r="A47" s="5">
        <v>45</v>
      </c>
      <c r="B47" s="1" t="s">
        <v>252</v>
      </c>
      <c r="C47" s="6" t="s">
        <v>262</v>
      </c>
    </row>
    <row r="48" spans="1:3" x14ac:dyDescent="0.25">
      <c r="A48" s="5">
        <v>46</v>
      </c>
      <c r="B48" s="1" t="s">
        <v>325</v>
      </c>
      <c r="C48" s="6" t="s">
        <v>384</v>
      </c>
    </row>
    <row r="49" spans="1:4" ht="30" x14ac:dyDescent="0.25">
      <c r="A49" s="5">
        <v>47</v>
      </c>
      <c r="B49" s="7" t="s">
        <v>326</v>
      </c>
      <c r="C49" s="5" t="s">
        <v>426</v>
      </c>
    </row>
    <row r="50" spans="1:4" ht="30" x14ac:dyDescent="0.25">
      <c r="A50" s="5">
        <v>48</v>
      </c>
      <c r="B50" s="1" t="s">
        <v>70</v>
      </c>
      <c r="C50" s="5" t="s">
        <v>385</v>
      </c>
    </row>
    <row r="51" spans="1:4" ht="30" x14ac:dyDescent="0.25">
      <c r="A51" s="5">
        <v>49</v>
      </c>
      <c r="B51" s="1" t="s">
        <v>86</v>
      </c>
      <c r="C51" s="5" t="s">
        <v>386</v>
      </c>
    </row>
    <row r="52" spans="1:4" ht="30" x14ac:dyDescent="0.25">
      <c r="A52" s="5">
        <v>50</v>
      </c>
      <c r="B52" s="1" t="s">
        <v>147</v>
      </c>
      <c r="C52" s="6" t="s">
        <v>149</v>
      </c>
    </row>
    <row r="53" spans="1:4" ht="120" x14ac:dyDescent="0.25">
      <c r="A53" s="5">
        <v>51</v>
      </c>
      <c r="B53" s="1" t="s">
        <v>164</v>
      </c>
      <c r="C53" s="6" t="s">
        <v>168</v>
      </c>
    </row>
    <row r="54" spans="1:4" ht="30" x14ac:dyDescent="0.25">
      <c r="A54" s="5">
        <v>52</v>
      </c>
      <c r="B54" s="1" t="s">
        <v>76</v>
      </c>
      <c r="C54" s="5" t="s">
        <v>387</v>
      </c>
    </row>
    <row r="55" spans="1:4" x14ac:dyDescent="0.25">
      <c r="A55" s="5">
        <v>53</v>
      </c>
      <c r="B55" s="91" t="s">
        <v>277</v>
      </c>
      <c r="C55" s="6" t="s">
        <v>283</v>
      </c>
      <c r="D55" t="s">
        <v>607</v>
      </c>
    </row>
    <row r="56" spans="1:4" x14ac:dyDescent="0.25">
      <c r="A56" s="5">
        <v>54</v>
      </c>
      <c r="B56" s="1" t="s">
        <v>233</v>
      </c>
      <c r="C56" s="5" t="s">
        <v>539</v>
      </c>
    </row>
    <row r="57" spans="1:4" ht="30" x14ac:dyDescent="0.25">
      <c r="A57" s="5">
        <v>55</v>
      </c>
      <c r="B57" s="1" t="s">
        <v>106</v>
      </c>
      <c r="C57" s="6" t="s">
        <v>107</v>
      </c>
    </row>
    <row r="58" spans="1:4" ht="30" x14ac:dyDescent="0.25">
      <c r="A58" s="5">
        <v>56</v>
      </c>
      <c r="B58" s="1" t="s">
        <v>327</v>
      </c>
      <c r="C58" s="6" t="s">
        <v>113</v>
      </c>
    </row>
    <row r="59" spans="1:4" x14ac:dyDescent="0.25">
      <c r="A59" s="5">
        <v>57</v>
      </c>
      <c r="B59" s="7" t="s">
        <v>427</v>
      </c>
      <c r="C59" s="6" t="s">
        <v>428</v>
      </c>
    </row>
    <row r="60" spans="1:4" x14ac:dyDescent="0.25">
      <c r="A60" s="5">
        <v>58</v>
      </c>
      <c r="B60" s="1" t="s">
        <v>124</v>
      </c>
      <c r="C60" s="6" t="s">
        <v>129</v>
      </c>
    </row>
    <row r="61" spans="1:4" ht="30" x14ac:dyDescent="0.25">
      <c r="A61" s="5">
        <v>59</v>
      </c>
      <c r="B61" s="1" t="s">
        <v>132</v>
      </c>
      <c r="C61" s="6" t="s">
        <v>138</v>
      </c>
    </row>
    <row r="62" spans="1:4" x14ac:dyDescent="0.25">
      <c r="A62" s="5">
        <v>60</v>
      </c>
      <c r="B62" s="7" t="s">
        <v>172</v>
      </c>
      <c r="C62" s="6" t="s">
        <v>540</v>
      </c>
    </row>
    <row r="63" spans="1:4" ht="30" x14ac:dyDescent="0.25">
      <c r="A63" s="5">
        <v>61</v>
      </c>
      <c r="B63" s="1" t="s">
        <v>273</v>
      </c>
      <c r="C63" s="5" t="s">
        <v>429</v>
      </c>
    </row>
    <row r="64" spans="1:4" ht="30" x14ac:dyDescent="0.25">
      <c r="A64" s="5">
        <v>62</v>
      </c>
      <c r="B64" s="1" t="s">
        <v>81</v>
      </c>
      <c r="C64" s="6" t="s">
        <v>53</v>
      </c>
    </row>
    <row r="65" spans="1:3" x14ac:dyDescent="0.25">
      <c r="A65" s="5">
        <v>63</v>
      </c>
      <c r="B65" s="1" t="s">
        <v>274</v>
      </c>
      <c r="C65" s="6" t="s">
        <v>281</v>
      </c>
    </row>
    <row r="66" spans="1:3" ht="60" x14ac:dyDescent="0.25">
      <c r="A66" s="5">
        <v>64</v>
      </c>
      <c r="B66" s="1" t="s">
        <v>65</v>
      </c>
      <c r="C66" s="5" t="s">
        <v>430</v>
      </c>
    </row>
    <row r="67" spans="1:3" x14ac:dyDescent="0.25">
      <c r="A67" s="5">
        <v>65</v>
      </c>
      <c r="B67" s="1" t="s">
        <v>127</v>
      </c>
      <c r="C67" s="6" t="s">
        <v>388</v>
      </c>
    </row>
    <row r="68" spans="1:3" x14ac:dyDescent="0.25">
      <c r="A68" s="5">
        <v>66</v>
      </c>
      <c r="B68" s="1" t="s">
        <v>328</v>
      </c>
      <c r="C68" s="6" t="s">
        <v>213</v>
      </c>
    </row>
    <row r="69" spans="1:3" ht="30" x14ac:dyDescent="0.25">
      <c r="A69" s="5">
        <v>67</v>
      </c>
      <c r="B69" s="1" t="s">
        <v>57</v>
      </c>
      <c r="C69" s="6" t="s">
        <v>541</v>
      </c>
    </row>
    <row r="70" spans="1:3" ht="45" x14ac:dyDescent="0.25">
      <c r="A70" s="5">
        <v>68</v>
      </c>
      <c r="B70" s="1" t="s">
        <v>234</v>
      </c>
      <c r="C70" s="6" t="s">
        <v>390</v>
      </c>
    </row>
    <row r="71" spans="1:3" ht="45" x14ac:dyDescent="0.25">
      <c r="A71" s="5">
        <v>69</v>
      </c>
      <c r="B71" s="1" t="s">
        <v>63</v>
      </c>
      <c r="C71" s="5" t="s">
        <v>431</v>
      </c>
    </row>
    <row r="72" spans="1:3" x14ac:dyDescent="0.25">
      <c r="A72" s="5">
        <v>70</v>
      </c>
      <c r="B72" s="1" t="s">
        <v>276</v>
      </c>
      <c r="C72" s="6" t="s">
        <v>282</v>
      </c>
    </row>
    <row r="73" spans="1:3" ht="45" x14ac:dyDescent="0.25">
      <c r="A73" s="5">
        <v>71</v>
      </c>
      <c r="B73" s="1" t="s">
        <v>251</v>
      </c>
      <c r="C73" s="5" t="s">
        <v>542</v>
      </c>
    </row>
    <row r="74" spans="1:3" ht="30" x14ac:dyDescent="0.25">
      <c r="A74" s="5">
        <v>72</v>
      </c>
      <c r="B74" s="1" t="s">
        <v>151</v>
      </c>
      <c r="C74" s="5" t="s">
        <v>543</v>
      </c>
    </row>
    <row r="75" spans="1:3" ht="30" x14ac:dyDescent="0.25">
      <c r="A75" s="5">
        <v>73</v>
      </c>
      <c r="B75" s="1" t="s">
        <v>209</v>
      </c>
      <c r="C75" s="6" t="s">
        <v>544</v>
      </c>
    </row>
    <row r="76" spans="1:3" x14ac:dyDescent="0.25">
      <c r="A76" s="5">
        <v>74</v>
      </c>
      <c r="B76" s="1" t="s">
        <v>203</v>
      </c>
      <c r="C76" s="6" t="s">
        <v>545</v>
      </c>
    </row>
    <row r="77" spans="1:3" x14ac:dyDescent="0.25">
      <c r="A77" s="5">
        <v>75</v>
      </c>
      <c r="B77" s="1" t="s">
        <v>225</v>
      </c>
      <c r="C77" s="10" t="s">
        <v>432</v>
      </c>
    </row>
    <row r="78" spans="1:3" ht="30" x14ac:dyDescent="0.25">
      <c r="A78" s="5">
        <v>76</v>
      </c>
      <c r="B78" s="11" t="s">
        <v>60</v>
      </c>
      <c r="C78" s="5" t="s">
        <v>391</v>
      </c>
    </row>
    <row r="79" spans="1:3" x14ac:dyDescent="0.25">
      <c r="A79" s="5">
        <v>77</v>
      </c>
      <c r="B79" s="11" t="s">
        <v>329</v>
      </c>
      <c r="C79" s="6" t="s">
        <v>433</v>
      </c>
    </row>
    <row r="80" spans="1:3" ht="45" x14ac:dyDescent="0.25">
      <c r="A80" s="5">
        <v>78</v>
      </c>
      <c r="B80" s="11" t="s">
        <v>126</v>
      </c>
      <c r="C80" s="5" t="s">
        <v>434</v>
      </c>
    </row>
    <row r="81" spans="1:3" ht="30" x14ac:dyDescent="0.25">
      <c r="A81" s="5">
        <v>79</v>
      </c>
      <c r="B81" s="11" t="s">
        <v>335</v>
      </c>
      <c r="C81" s="6" t="s">
        <v>395</v>
      </c>
    </row>
    <row r="82" spans="1:3" ht="30" x14ac:dyDescent="0.25">
      <c r="A82" s="5">
        <v>81</v>
      </c>
      <c r="B82" s="11" t="s">
        <v>205</v>
      </c>
      <c r="C82" s="5" t="s">
        <v>435</v>
      </c>
    </row>
    <row r="83" spans="1:3" ht="30" x14ac:dyDescent="0.25">
      <c r="A83" s="5">
        <v>82</v>
      </c>
      <c r="B83" s="1" t="s">
        <v>97</v>
      </c>
      <c r="C83" s="5" t="s">
        <v>546</v>
      </c>
    </row>
    <row r="84" spans="1:3" ht="30" x14ac:dyDescent="0.25">
      <c r="A84" s="5">
        <v>83</v>
      </c>
      <c r="B84" s="1" t="s">
        <v>330</v>
      </c>
      <c r="C84" s="5" t="s">
        <v>547</v>
      </c>
    </row>
    <row r="85" spans="1:3" x14ac:dyDescent="0.25">
      <c r="A85" s="5">
        <v>84</v>
      </c>
      <c r="B85" s="1" t="s">
        <v>331</v>
      </c>
      <c r="C85" s="6" t="s">
        <v>392</v>
      </c>
    </row>
    <row r="86" spans="1:3" ht="30" x14ac:dyDescent="0.25">
      <c r="A86" s="5">
        <v>85</v>
      </c>
      <c r="B86" s="1" t="s">
        <v>332</v>
      </c>
      <c r="C86" s="5" t="s">
        <v>436</v>
      </c>
    </row>
    <row r="87" spans="1:3" x14ac:dyDescent="0.25">
      <c r="A87" s="5">
        <v>86</v>
      </c>
      <c r="B87" s="1" t="s">
        <v>333</v>
      </c>
      <c r="C87" s="6" t="s">
        <v>393</v>
      </c>
    </row>
    <row r="88" spans="1:3" x14ac:dyDescent="0.25">
      <c r="A88" s="5">
        <v>87</v>
      </c>
      <c r="B88" s="1" t="s">
        <v>334</v>
      </c>
      <c r="C88" s="6" t="s">
        <v>394</v>
      </c>
    </row>
    <row r="89" spans="1:3" x14ac:dyDescent="0.25">
      <c r="A89" s="5">
        <v>88</v>
      </c>
      <c r="B89" s="1" t="s">
        <v>179</v>
      </c>
      <c r="C89" s="6" t="s">
        <v>180</v>
      </c>
    </row>
    <row r="90" spans="1:3" x14ac:dyDescent="0.25">
      <c r="A90" s="5">
        <v>89</v>
      </c>
      <c r="B90" s="1" t="s">
        <v>143</v>
      </c>
      <c r="C90" s="6" t="s">
        <v>144</v>
      </c>
    </row>
    <row r="91" spans="1:3" ht="30" x14ac:dyDescent="0.25">
      <c r="A91" s="5">
        <v>90</v>
      </c>
      <c r="B91" s="1" t="s">
        <v>84</v>
      </c>
      <c r="C91" s="5" t="s">
        <v>437</v>
      </c>
    </row>
    <row r="92" spans="1:3" x14ac:dyDescent="0.25">
      <c r="A92" s="5">
        <v>91</v>
      </c>
      <c r="B92" s="1" t="s">
        <v>269</v>
      </c>
      <c r="C92" s="12" t="s">
        <v>279</v>
      </c>
    </row>
    <row r="93" spans="1:3" ht="45" x14ac:dyDescent="0.25">
      <c r="A93" s="5">
        <v>92</v>
      </c>
      <c r="B93" s="1" t="s">
        <v>99</v>
      </c>
      <c r="C93" s="5" t="s">
        <v>548</v>
      </c>
    </row>
    <row r="94" spans="1:3" x14ac:dyDescent="0.25">
      <c r="A94" s="5">
        <v>93</v>
      </c>
      <c r="B94" s="1" t="s">
        <v>125</v>
      </c>
      <c r="C94" s="5" t="s">
        <v>130</v>
      </c>
    </row>
    <row r="95" spans="1:3" ht="90" x14ac:dyDescent="0.25">
      <c r="A95" s="5">
        <v>94</v>
      </c>
      <c r="B95" s="1" t="s">
        <v>438</v>
      </c>
      <c r="C95" s="5" t="s">
        <v>549</v>
      </c>
    </row>
    <row r="96" spans="1:3" x14ac:dyDescent="0.25">
      <c r="A96" s="5">
        <v>95</v>
      </c>
      <c r="B96" s="1" t="s">
        <v>110</v>
      </c>
      <c r="C96" s="6" t="s">
        <v>114</v>
      </c>
    </row>
    <row r="97" spans="1:3" ht="30" x14ac:dyDescent="0.25">
      <c r="A97" s="5">
        <v>96</v>
      </c>
      <c r="B97" s="1" t="s">
        <v>77</v>
      </c>
      <c r="C97" s="6" t="s">
        <v>45</v>
      </c>
    </row>
    <row r="98" spans="1:3" ht="30" x14ac:dyDescent="0.25">
      <c r="A98" s="5">
        <v>97</v>
      </c>
      <c r="B98" s="1" t="s">
        <v>62</v>
      </c>
      <c r="C98" s="5" t="s">
        <v>439</v>
      </c>
    </row>
    <row r="99" spans="1:3" ht="45" x14ac:dyDescent="0.25">
      <c r="A99" s="5">
        <v>98</v>
      </c>
      <c r="B99" s="1" t="s">
        <v>550</v>
      </c>
      <c r="C99" s="6" t="s">
        <v>182</v>
      </c>
    </row>
    <row r="100" spans="1:3" ht="30" x14ac:dyDescent="0.25">
      <c r="A100" s="5">
        <v>99</v>
      </c>
      <c r="B100" s="1" t="s">
        <v>75</v>
      </c>
      <c r="C100" s="6" t="s">
        <v>47</v>
      </c>
    </row>
    <row r="101" spans="1:3" x14ac:dyDescent="0.25">
      <c r="A101" s="5">
        <v>100</v>
      </c>
      <c r="B101" s="1" t="s">
        <v>159</v>
      </c>
      <c r="C101" s="6" t="s">
        <v>165</v>
      </c>
    </row>
    <row r="102" spans="1:3" x14ac:dyDescent="0.25">
      <c r="A102" s="5">
        <v>101</v>
      </c>
      <c r="B102" s="1" t="s">
        <v>95</v>
      </c>
      <c r="C102" s="6" t="s">
        <v>96</v>
      </c>
    </row>
    <row r="103" spans="1:3" ht="45" x14ac:dyDescent="0.25">
      <c r="A103" s="5">
        <v>102</v>
      </c>
      <c r="B103" s="1" t="s">
        <v>67</v>
      </c>
      <c r="C103" s="5" t="s">
        <v>440</v>
      </c>
    </row>
    <row r="104" spans="1:3" x14ac:dyDescent="0.25">
      <c r="A104" s="5">
        <v>103</v>
      </c>
      <c r="B104" s="1" t="s">
        <v>157</v>
      </c>
      <c r="C104" s="6" t="s">
        <v>441</v>
      </c>
    </row>
    <row r="105" spans="1:3" ht="30" x14ac:dyDescent="0.25">
      <c r="A105" s="5">
        <v>104</v>
      </c>
      <c r="B105" s="1" t="s">
        <v>313</v>
      </c>
      <c r="C105" s="5" t="s">
        <v>442</v>
      </c>
    </row>
    <row r="106" spans="1:3" ht="45" x14ac:dyDescent="0.25">
      <c r="A106" s="5">
        <v>105</v>
      </c>
      <c r="B106" s="1" t="s">
        <v>119</v>
      </c>
      <c r="C106" s="6" t="s">
        <v>123</v>
      </c>
    </row>
    <row r="107" spans="1:3" x14ac:dyDescent="0.25">
      <c r="A107" s="5">
        <v>106</v>
      </c>
      <c r="B107" s="1" t="s">
        <v>215</v>
      </c>
      <c r="C107" s="5" t="s">
        <v>443</v>
      </c>
    </row>
    <row r="108" spans="1:3" x14ac:dyDescent="0.25">
      <c r="A108" s="5">
        <v>107</v>
      </c>
      <c r="B108" s="1" t="s">
        <v>103</v>
      </c>
      <c r="C108" s="5" t="s">
        <v>444</v>
      </c>
    </row>
    <row r="109" spans="1:3" x14ac:dyDescent="0.25">
      <c r="A109" s="5">
        <v>108</v>
      </c>
      <c r="B109" s="1" t="s">
        <v>336</v>
      </c>
      <c r="C109" s="6" t="s">
        <v>396</v>
      </c>
    </row>
    <row r="110" spans="1:3" x14ac:dyDescent="0.25">
      <c r="A110" s="5">
        <v>109</v>
      </c>
      <c r="B110" s="1" t="s">
        <v>337</v>
      </c>
      <c r="C110" s="6" t="s">
        <v>397</v>
      </c>
    </row>
    <row r="111" spans="1:3" x14ac:dyDescent="0.25">
      <c r="A111" s="5">
        <v>110</v>
      </c>
      <c r="B111" s="1" t="s">
        <v>72</v>
      </c>
      <c r="C111" s="6" t="s">
        <v>55</v>
      </c>
    </row>
    <row r="112" spans="1:3" x14ac:dyDescent="0.25">
      <c r="A112" s="5">
        <v>111</v>
      </c>
      <c r="B112" s="1" t="s">
        <v>445</v>
      </c>
      <c r="C112" s="6" t="s">
        <v>280</v>
      </c>
    </row>
    <row r="113" spans="1:3" x14ac:dyDescent="0.25">
      <c r="A113" s="5">
        <v>112</v>
      </c>
      <c r="B113" s="1" t="s">
        <v>446</v>
      </c>
      <c r="C113" s="6" t="s">
        <v>447</v>
      </c>
    </row>
    <row r="114" spans="1:3" ht="30" x14ac:dyDescent="0.25">
      <c r="A114" s="5">
        <v>113</v>
      </c>
      <c r="B114" s="1" t="s">
        <v>104</v>
      </c>
      <c r="C114" s="5" t="s">
        <v>448</v>
      </c>
    </row>
    <row r="115" spans="1:3" ht="30" x14ac:dyDescent="0.25">
      <c r="A115" s="5">
        <v>114</v>
      </c>
      <c r="B115" s="1" t="s">
        <v>178</v>
      </c>
      <c r="C115" s="6" t="s">
        <v>398</v>
      </c>
    </row>
    <row r="116" spans="1:3" ht="30" x14ac:dyDescent="0.25">
      <c r="A116" s="5">
        <v>115</v>
      </c>
      <c r="B116" s="1" t="s">
        <v>64</v>
      </c>
      <c r="C116" s="5" t="s">
        <v>449</v>
      </c>
    </row>
    <row r="117" spans="1:3" x14ac:dyDescent="0.25">
      <c r="A117" s="5">
        <v>116</v>
      </c>
      <c r="B117" s="1" t="s">
        <v>102</v>
      </c>
      <c r="C117" s="6" t="s">
        <v>105</v>
      </c>
    </row>
    <row r="118" spans="1:3" x14ac:dyDescent="0.25">
      <c r="A118" s="5">
        <v>117</v>
      </c>
      <c r="B118" s="1" t="s">
        <v>87</v>
      </c>
      <c r="C118" s="5" t="s">
        <v>450</v>
      </c>
    </row>
    <row r="119" spans="1:3" x14ac:dyDescent="0.25">
      <c r="A119" s="5">
        <v>118</v>
      </c>
      <c r="B119" s="1" t="s">
        <v>156</v>
      </c>
      <c r="C119" s="6" t="s">
        <v>451</v>
      </c>
    </row>
    <row r="120" spans="1:3" ht="30" x14ac:dyDescent="0.25">
      <c r="A120" s="5">
        <v>119</v>
      </c>
      <c r="B120" s="1" t="s">
        <v>163</v>
      </c>
      <c r="C120" s="5" t="s">
        <v>452</v>
      </c>
    </row>
    <row r="121" spans="1:3" ht="30" x14ac:dyDescent="0.25">
      <c r="A121" s="5">
        <v>120</v>
      </c>
      <c r="B121" s="1" t="s">
        <v>226</v>
      </c>
      <c r="C121" s="13" t="s">
        <v>551</v>
      </c>
    </row>
    <row r="122" spans="1:3" ht="45" x14ac:dyDescent="0.25">
      <c r="A122" s="5">
        <v>121</v>
      </c>
      <c r="B122" s="1" t="s">
        <v>173</v>
      </c>
      <c r="C122" s="6" t="s">
        <v>174</v>
      </c>
    </row>
    <row r="123" spans="1:3" ht="30" x14ac:dyDescent="0.25">
      <c r="A123" s="5">
        <v>122</v>
      </c>
      <c r="B123" s="1" t="s">
        <v>224</v>
      </c>
      <c r="C123" s="5" t="s">
        <v>453</v>
      </c>
    </row>
    <row r="124" spans="1:3" ht="45" x14ac:dyDescent="0.25">
      <c r="A124" s="5">
        <v>123</v>
      </c>
      <c r="B124" s="1" t="s">
        <v>142</v>
      </c>
      <c r="C124" s="5" t="s">
        <v>454</v>
      </c>
    </row>
    <row r="125" spans="1:3" x14ac:dyDescent="0.25">
      <c r="A125" s="5">
        <v>124</v>
      </c>
      <c r="B125" s="1" t="s">
        <v>175</v>
      </c>
      <c r="C125" s="6" t="s">
        <v>455</v>
      </c>
    </row>
    <row r="126" spans="1:3" x14ac:dyDescent="0.25">
      <c r="A126" s="5">
        <v>125</v>
      </c>
      <c r="B126" s="1" t="s">
        <v>161</v>
      </c>
      <c r="C126" s="6" t="s">
        <v>166</v>
      </c>
    </row>
    <row r="127" spans="1:3" x14ac:dyDescent="0.25">
      <c r="A127" s="5">
        <v>126</v>
      </c>
      <c r="B127" s="1" t="s">
        <v>236</v>
      </c>
      <c r="C127" s="6" t="s">
        <v>242</v>
      </c>
    </row>
    <row r="128" spans="1:3" x14ac:dyDescent="0.25">
      <c r="A128" s="5">
        <v>127</v>
      </c>
      <c r="B128" s="1" t="s">
        <v>229</v>
      </c>
      <c r="C128" s="6" t="s">
        <v>232</v>
      </c>
    </row>
    <row r="129" spans="1:3" ht="30" x14ac:dyDescent="0.25">
      <c r="A129" s="5">
        <v>128</v>
      </c>
      <c r="B129" s="1" t="s">
        <v>118</v>
      </c>
      <c r="C129" s="6" t="s">
        <v>122</v>
      </c>
    </row>
    <row r="130" spans="1:3" ht="30" x14ac:dyDescent="0.25">
      <c r="A130" s="5">
        <v>129</v>
      </c>
      <c r="B130" s="1" t="s">
        <v>456</v>
      </c>
      <c r="C130" s="5" t="s">
        <v>457</v>
      </c>
    </row>
    <row r="131" spans="1:3" ht="30" x14ac:dyDescent="0.25">
      <c r="A131" s="5">
        <v>130</v>
      </c>
      <c r="B131" s="1" t="s">
        <v>74</v>
      </c>
      <c r="C131" s="6" t="s">
        <v>46</v>
      </c>
    </row>
    <row r="132" spans="1:3" ht="30" x14ac:dyDescent="0.25">
      <c r="A132" s="5">
        <v>131</v>
      </c>
      <c r="B132" s="1" t="s">
        <v>223</v>
      </c>
      <c r="C132" s="5" t="s">
        <v>552</v>
      </c>
    </row>
    <row r="133" spans="1:3" x14ac:dyDescent="0.25">
      <c r="A133" s="5">
        <v>132</v>
      </c>
      <c r="B133" s="1" t="s">
        <v>89</v>
      </c>
      <c r="C133" s="6" t="s">
        <v>90</v>
      </c>
    </row>
    <row r="134" spans="1:3" ht="30" x14ac:dyDescent="0.25">
      <c r="A134" s="5">
        <v>133</v>
      </c>
      <c r="B134" s="1" t="s">
        <v>221</v>
      </c>
      <c r="C134" s="13" t="s">
        <v>553</v>
      </c>
    </row>
    <row r="135" spans="1:3" x14ac:dyDescent="0.25">
      <c r="A135" s="5">
        <v>134</v>
      </c>
      <c r="B135" s="1" t="s">
        <v>136</v>
      </c>
      <c r="C135" s="6" t="s">
        <v>140</v>
      </c>
    </row>
    <row r="136" spans="1:3" x14ac:dyDescent="0.25">
      <c r="A136" s="5">
        <v>135</v>
      </c>
      <c r="B136" s="1" t="s">
        <v>338</v>
      </c>
      <c r="C136" s="6" t="s">
        <v>458</v>
      </c>
    </row>
    <row r="137" spans="1:3" x14ac:dyDescent="0.25">
      <c r="A137" s="5">
        <v>136</v>
      </c>
      <c r="B137" s="1" t="s">
        <v>339</v>
      </c>
      <c r="C137" s="6" t="s">
        <v>399</v>
      </c>
    </row>
    <row r="138" spans="1:3" x14ac:dyDescent="0.25">
      <c r="A138" s="5">
        <v>137</v>
      </c>
      <c r="B138" s="1" t="s">
        <v>109</v>
      </c>
      <c r="C138" s="6" t="s">
        <v>459</v>
      </c>
    </row>
    <row r="139" spans="1:3" ht="30" x14ac:dyDescent="0.25">
      <c r="A139" s="5">
        <v>138</v>
      </c>
      <c r="B139" s="1" t="s">
        <v>217</v>
      </c>
      <c r="C139" s="13" t="s">
        <v>554</v>
      </c>
    </row>
    <row r="140" spans="1:3" x14ac:dyDescent="0.25">
      <c r="A140" s="5">
        <v>139</v>
      </c>
      <c r="B140" s="1" t="s">
        <v>255</v>
      </c>
      <c r="C140" s="6" t="s">
        <v>263</v>
      </c>
    </row>
    <row r="141" spans="1:3" x14ac:dyDescent="0.25">
      <c r="A141" s="5">
        <v>140</v>
      </c>
      <c r="B141" s="1" t="s">
        <v>193</v>
      </c>
      <c r="C141" s="6" t="s">
        <v>198</v>
      </c>
    </row>
    <row r="142" spans="1:3" ht="30" x14ac:dyDescent="0.25">
      <c r="A142" s="5">
        <v>141</v>
      </c>
      <c r="B142" s="1" t="s">
        <v>88</v>
      </c>
      <c r="C142" s="13" t="s">
        <v>555</v>
      </c>
    </row>
    <row r="143" spans="1:3" ht="30" x14ac:dyDescent="0.25">
      <c r="A143" s="5">
        <v>142</v>
      </c>
      <c r="B143" s="1" t="s">
        <v>112</v>
      </c>
      <c r="C143" s="5" t="s">
        <v>400</v>
      </c>
    </row>
    <row r="144" spans="1:3" x14ac:dyDescent="0.25">
      <c r="A144" s="5">
        <v>143</v>
      </c>
      <c r="B144" s="1" t="s">
        <v>61</v>
      </c>
      <c r="C144" s="5" t="s">
        <v>556</v>
      </c>
    </row>
    <row r="145" spans="1:3" x14ac:dyDescent="0.25">
      <c r="A145" s="5">
        <v>144</v>
      </c>
      <c r="B145" s="1" t="s">
        <v>204</v>
      </c>
      <c r="C145" s="6" t="s">
        <v>206</v>
      </c>
    </row>
    <row r="146" spans="1:3" ht="75" x14ac:dyDescent="0.25">
      <c r="A146" s="5">
        <v>145</v>
      </c>
      <c r="B146" s="1" t="s">
        <v>93</v>
      </c>
      <c r="C146" s="13" t="s">
        <v>557</v>
      </c>
    </row>
    <row r="147" spans="1:3" x14ac:dyDescent="0.25">
      <c r="A147" s="5">
        <v>146</v>
      </c>
      <c r="B147" s="1" t="s">
        <v>194</v>
      </c>
      <c r="C147" s="6" t="s">
        <v>460</v>
      </c>
    </row>
    <row r="148" spans="1:3" ht="30" x14ac:dyDescent="0.25">
      <c r="A148" s="5">
        <v>147</v>
      </c>
      <c r="B148" s="1" t="s">
        <v>253</v>
      </c>
      <c r="C148" s="5" t="s">
        <v>461</v>
      </c>
    </row>
    <row r="149" spans="1:3" x14ac:dyDescent="0.25">
      <c r="A149" s="5">
        <v>148</v>
      </c>
      <c r="B149" s="1" t="s">
        <v>137</v>
      </c>
      <c r="C149" s="6" t="s">
        <v>141</v>
      </c>
    </row>
    <row r="150" spans="1:3" x14ac:dyDescent="0.25">
      <c r="A150" s="5">
        <v>149</v>
      </c>
      <c r="B150" s="1" t="s">
        <v>195</v>
      </c>
      <c r="C150" s="6" t="s">
        <v>199</v>
      </c>
    </row>
    <row r="151" spans="1:3" x14ac:dyDescent="0.25">
      <c r="A151" s="5">
        <v>150</v>
      </c>
      <c r="B151" s="1" t="s">
        <v>220</v>
      </c>
      <c r="C151" s="6" t="s">
        <v>401</v>
      </c>
    </row>
    <row r="152" spans="1:3" ht="30" x14ac:dyDescent="0.25">
      <c r="A152" s="5">
        <v>151</v>
      </c>
      <c r="B152" s="1" t="s">
        <v>207</v>
      </c>
      <c r="C152" s="13" t="s">
        <v>558</v>
      </c>
    </row>
    <row r="153" spans="1:3" ht="30" x14ac:dyDescent="0.25">
      <c r="A153" s="5">
        <v>152</v>
      </c>
      <c r="B153" s="1" t="s">
        <v>71</v>
      </c>
      <c r="C153" s="5" t="s">
        <v>462</v>
      </c>
    </row>
    <row r="154" spans="1:3" x14ac:dyDescent="0.25">
      <c r="A154" s="5">
        <v>153</v>
      </c>
      <c r="B154" s="1" t="s">
        <v>170</v>
      </c>
      <c r="C154" s="6" t="s">
        <v>171</v>
      </c>
    </row>
    <row r="155" spans="1:3" x14ac:dyDescent="0.25">
      <c r="A155" s="5">
        <v>154</v>
      </c>
      <c r="B155" s="1" t="s">
        <v>91</v>
      </c>
      <c r="C155" s="6" t="s">
        <v>92</v>
      </c>
    </row>
    <row r="156" spans="1:3" ht="45" x14ac:dyDescent="0.25">
      <c r="A156" s="5">
        <v>155</v>
      </c>
      <c r="B156" s="1" t="s">
        <v>69</v>
      </c>
      <c r="C156" s="6" t="s">
        <v>56</v>
      </c>
    </row>
    <row r="157" spans="1:3" ht="45" x14ac:dyDescent="0.25">
      <c r="A157" s="14"/>
      <c r="B157" s="15" t="s">
        <v>559</v>
      </c>
      <c r="C157" s="14" t="s">
        <v>56</v>
      </c>
    </row>
    <row r="158" spans="1:3" x14ac:dyDescent="0.25">
      <c r="A158" s="5">
        <f>A156+1</f>
        <v>156</v>
      </c>
      <c r="B158" s="1" t="s">
        <v>192</v>
      </c>
      <c r="C158" s="6" t="s">
        <v>197</v>
      </c>
    </row>
    <row r="159" spans="1:3" x14ac:dyDescent="0.25">
      <c r="A159" s="5">
        <f>A158+1</f>
        <v>157</v>
      </c>
      <c r="B159" s="1" t="s">
        <v>250</v>
      </c>
      <c r="C159" s="6" t="s">
        <v>261</v>
      </c>
    </row>
    <row r="160" spans="1:3" ht="30" x14ac:dyDescent="0.25">
      <c r="A160" s="5">
        <f t="shared" ref="A160:A223" si="0">A159+1</f>
        <v>158</v>
      </c>
      <c r="B160" s="1" t="s">
        <v>68</v>
      </c>
      <c r="C160" s="5" t="s">
        <v>463</v>
      </c>
    </row>
    <row r="161" spans="1:3" ht="30" x14ac:dyDescent="0.25">
      <c r="A161" s="5">
        <f t="shared" si="0"/>
        <v>159</v>
      </c>
      <c r="B161" s="1" t="s">
        <v>191</v>
      </c>
      <c r="C161" s="5" t="s">
        <v>464</v>
      </c>
    </row>
    <row r="162" spans="1:3" ht="45" x14ac:dyDescent="0.25">
      <c r="A162" s="5">
        <f t="shared" si="0"/>
        <v>160</v>
      </c>
      <c r="B162" s="1" t="s">
        <v>246</v>
      </c>
      <c r="C162" s="5" t="s">
        <v>465</v>
      </c>
    </row>
    <row r="163" spans="1:3" x14ac:dyDescent="0.25">
      <c r="A163" s="5">
        <f t="shared" si="0"/>
        <v>161</v>
      </c>
      <c r="B163" s="1" t="s">
        <v>210</v>
      </c>
      <c r="C163" s="6" t="s">
        <v>211</v>
      </c>
    </row>
    <row r="164" spans="1:3" ht="30" x14ac:dyDescent="0.25">
      <c r="A164" s="5">
        <f t="shared" si="0"/>
        <v>162</v>
      </c>
      <c r="B164" s="1" t="s">
        <v>340</v>
      </c>
      <c r="C164" s="5" t="s">
        <v>466</v>
      </c>
    </row>
    <row r="165" spans="1:3" ht="30" x14ac:dyDescent="0.25">
      <c r="A165" s="5">
        <f t="shared" si="0"/>
        <v>163</v>
      </c>
      <c r="B165" s="1" t="s">
        <v>254</v>
      </c>
      <c r="C165" s="5" t="s">
        <v>467</v>
      </c>
    </row>
    <row r="166" spans="1:3" ht="30" x14ac:dyDescent="0.25">
      <c r="A166" s="5">
        <f t="shared" si="0"/>
        <v>164</v>
      </c>
      <c r="B166" s="1" t="s">
        <v>341</v>
      </c>
      <c r="C166" s="6" t="s">
        <v>158</v>
      </c>
    </row>
    <row r="167" spans="1:3" ht="30" x14ac:dyDescent="0.25">
      <c r="A167" s="5">
        <f t="shared" si="0"/>
        <v>165</v>
      </c>
      <c r="B167" s="1" t="s">
        <v>239</v>
      </c>
      <c r="C167" s="5" t="s">
        <v>468</v>
      </c>
    </row>
    <row r="168" spans="1:3" ht="30" x14ac:dyDescent="0.25">
      <c r="A168" s="5">
        <f t="shared" si="0"/>
        <v>166</v>
      </c>
      <c r="B168" s="1" t="s">
        <v>117</v>
      </c>
      <c r="C168" s="6" t="s">
        <v>121</v>
      </c>
    </row>
    <row r="169" spans="1:3" ht="30" x14ac:dyDescent="0.25">
      <c r="A169" s="5">
        <f t="shared" si="0"/>
        <v>167</v>
      </c>
      <c r="B169" s="1" t="s">
        <v>342</v>
      </c>
      <c r="C169" s="5" t="s">
        <v>469</v>
      </c>
    </row>
    <row r="170" spans="1:3" ht="30" x14ac:dyDescent="0.25">
      <c r="A170" s="5">
        <f t="shared" si="0"/>
        <v>168</v>
      </c>
      <c r="B170" s="1" t="s">
        <v>237</v>
      </c>
      <c r="C170" s="5" t="s">
        <v>470</v>
      </c>
    </row>
    <row r="171" spans="1:3" ht="45" x14ac:dyDescent="0.25">
      <c r="A171" s="5">
        <f t="shared" si="0"/>
        <v>169</v>
      </c>
      <c r="B171" s="1" t="s">
        <v>133</v>
      </c>
      <c r="C171" s="5" t="s">
        <v>471</v>
      </c>
    </row>
    <row r="172" spans="1:3" ht="30" x14ac:dyDescent="0.25">
      <c r="A172" s="5">
        <f t="shared" si="0"/>
        <v>170</v>
      </c>
      <c r="B172" s="1" t="s">
        <v>472</v>
      </c>
      <c r="C172" s="16" t="s">
        <v>560</v>
      </c>
    </row>
    <row r="173" spans="1:3" x14ac:dyDescent="0.25">
      <c r="A173" s="5">
        <f t="shared" si="0"/>
        <v>171</v>
      </c>
      <c r="B173" s="1" t="s">
        <v>473</v>
      </c>
      <c r="C173" s="6" t="s">
        <v>478</v>
      </c>
    </row>
    <row r="174" spans="1:3" x14ac:dyDescent="0.25">
      <c r="A174" s="5">
        <f t="shared" si="0"/>
        <v>172</v>
      </c>
      <c r="B174" s="1" t="s">
        <v>474</v>
      </c>
      <c r="C174" s="6" t="s">
        <v>479</v>
      </c>
    </row>
    <row r="175" spans="1:3" x14ac:dyDescent="0.25">
      <c r="A175" s="5">
        <f t="shared" si="0"/>
        <v>173</v>
      </c>
      <c r="B175" s="1" t="s">
        <v>475</v>
      </c>
      <c r="C175" s="6" t="s">
        <v>480</v>
      </c>
    </row>
    <row r="176" spans="1:3" x14ac:dyDescent="0.25">
      <c r="A176" s="5">
        <f t="shared" si="0"/>
        <v>174</v>
      </c>
      <c r="B176" s="1" t="s">
        <v>476</v>
      </c>
      <c r="C176" s="6" t="s">
        <v>481</v>
      </c>
    </row>
    <row r="177" spans="1:3" x14ac:dyDescent="0.25">
      <c r="A177" s="5">
        <f t="shared" si="0"/>
        <v>175</v>
      </c>
      <c r="B177" s="1" t="s">
        <v>477</v>
      </c>
      <c r="C177" s="6" t="s">
        <v>482</v>
      </c>
    </row>
    <row r="178" spans="1:3" ht="30" x14ac:dyDescent="0.25">
      <c r="A178" s="5">
        <f t="shared" si="0"/>
        <v>176</v>
      </c>
      <c r="B178" s="1" t="s">
        <v>152</v>
      </c>
      <c r="C178" s="6" t="s">
        <v>155</v>
      </c>
    </row>
    <row r="179" spans="1:3" ht="30" x14ac:dyDescent="0.25">
      <c r="A179" s="5">
        <f t="shared" si="0"/>
        <v>177</v>
      </c>
      <c r="B179" s="1" t="s">
        <v>266</v>
      </c>
      <c r="C179" s="5" t="s">
        <v>483</v>
      </c>
    </row>
    <row r="180" spans="1:3" ht="30" x14ac:dyDescent="0.25">
      <c r="A180" s="5">
        <f t="shared" si="0"/>
        <v>178</v>
      </c>
      <c r="B180" s="1" t="s">
        <v>162</v>
      </c>
      <c r="C180" s="6" t="s">
        <v>167</v>
      </c>
    </row>
    <row r="181" spans="1:3" ht="45" x14ac:dyDescent="0.25">
      <c r="A181" s="5">
        <f t="shared" si="0"/>
        <v>179</v>
      </c>
      <c r="B181" s="1" t="s">
        <v>286</v>
      </c>
      <c r="C181" s="5" t="s">
        <v>484</v>
      </c>
    </row>
    <row r="182" spans="1:3" x14ac:dyDescent="0.25">
      <c r="A182" s="5">
        <f t="shared" si="0"/>
        <v>180</v>
      </c>
      <c r="B182" s="1" t="s">
        <v>485</v>
      </c>
      <c r="C182" s="5" t="s">
        <v>486</v>
      </c>
    </row>
    <row r="183" spans="1:3" ht="45" x14ac:dyDescent="0.25">
      <c r="A183" s="5">
        <f t="shared" si="0"/>
        <v>181</v>
      </c>
      <c r="B183" s="1" t="s">
        <v>181</v>
      </c>
      <c r="C183" s="6" t="s">
        <v>183</v>
      </c>
    </row>
    <row r="184" spans="1:3" ht="30" x14ac:dyDescent="0.25">
      <c r="A184" s="5">
        <f t="shared" si="0"/>
        <v>182</v>
      </c>
      <c r="B184" s="1" t="s">
        <v>227</v>
      </c>
      <c r="C184" s="6" t="s">
        <v>230</v>
      </c>
    </row>
    <row r="185" spans="1:3" ht="30" x14ac:dyDescent="0.25">
      <c r="A185" s="5">
        <f t="shared" si="0"/>
        <v>183</v>
      </c>
      <c r="B185" s="1" t="s">
        <v>111</v>
      </c>
      <c r="C185" s="5" t="s">
        <v>487</v>
      </c>
    </row>
    <row r="186" spans="1:3" ht="30" x14ac:dyDescent="0.25">
      <c r="A186" s="5">
        <f t="shared" si="0"/>
        <v>184</v>
      </c>
      <c r="B186" s="1" t="s">
        <v>187</v>
      </c>
      <c r="C186" s="6" t="s">
        <v>190</v>
      </c>
    </row>
    <row r="187" spans="1:3" ht="30" x14ac:dyDescent="0.25">
      <c r="A187" s="5">
        <f t="shared" si="0"/>
        <v>185</v>
      </c>
      <c r="B187" s="1" t="s">
        <v>228</v>
      </c>
      <c r="C187" s="6" t="s">
        <v>231</v>
      </c>
    </row>
    <row r="188" spans="1:3" ht="30" x14ac:dyDescent="0.25">
      <c r="A188" s="5">
        <f t="shared" si="0"/>
        <v>186</v>
      </c>
      <c r="B188" s="1" t="s">
        <v>134</v>
      </c>
      <c r="C188" s="5" t="s">
        <v>488</v>
      </c>
    </row>
    <row r="189" spans="1:3" ht="30" x14ac:dyDescent="0.25">
      <c r="A189" s="5">
        <f t="shared" si="0"/>
        <v>187</v>
      </c>
      <c r="B189" s="1" t="s">
        <v>169</v>
      </c>
      <c r="C189" s="5" t="s">
        <v>489</v>
      </c>
    </row>
    <row r="190" spans="1:3" ht="45" x14ac:dyDescent="0.25">
      <c r="A190" s="5">
        <f t="shared" si="0"/>
        <v>188</v>
      </c>
      <c r="B190" s="1" t="s">
        <v>257</v>
      </c>
      <c r="C190" s="6" t="s">
        <v>265</v>
      </c>
    </row>
    <row r="191" spans="1:3" ht="30" x14ac:dyDescent="0.25">
      <c r="A191" s="5">
        <f t="shared" si="0"/>
        <v>189</v>
      </c>
      <c r="B191" s="1" t="s">
        <v>108</v>
      </c>
      <c r="C191" s="13" t="s">
        <v>561</v>
      </c>
    </row>
    <row r="192" spans="1:3" ht="30" x14ac:dyDescent="0.25">
      <c r="A192" s="5">
        <f t="shared" si="0"/>
        <v>190</v>
      </c>
      <c r="B192" s="1" t="s">
        <v>235</v>
      </c>
      <c r="C192" s="6" t="s">
        <v>241</v>
      </c>
    </row>
    <row r="193" spans="1:4" ht="30" x14ac:dyDescent="0.25">
      <c r="A193" s="5">
        <f t="shared" si="0"/>
        <v>191</v>
      </c>
      <c r="B193" s="1" t="s">
        <v>135</v>
      </c>
      <c r="C193" s="6" t="s">
        <v>139</v>
      </c>
    </row>
    <row r="194" spans="1:4" ht="30" x14ac:dyDescent="0.25">
      <c r="A194" s="5">
        <f t="shared" si="0"/>
        <v>192</v>
      </c>
      <c r="B194" s="1" t="s">
        <v>196</v>
      </c>
      <c r="C194" s="6" t="s">
        <v>200</v>
      </c>
    </row>
    <row r="195" spans="1:4" ht="30" x14ac:dyDescent="0.25">
      <c r="A195" s="5">
        <f t="shared" si="0"/>
        <v>193</v>
      </c>
      <c r="B195" s="1" t="s">
        <v>248</v>
      </c>
      <c r="C195" s="6" t="s">
        <v>260</v>
      </c>
    </row>
    <row r="196" spans="1:4" ht="30" x14ac:dyDescent="0.25">
      <c r="A196" s="5">
        <f t="shared" si="0"/>
        <v>194</v>
      </c>
      <c r="B196" s="1" t="s">
        <v>212</v>
      </c>
      <c r="C196" s="6" t="s">
        <v>214</v>
      </c>
    </row>
    <row r="197" spans="1:4" ht="30" x14ac:dyDescent="0.25">
      <c r="A197" s="5">
        <f t="shared" si="0"/>
        <v>195</v>
      </c>
      <c r="B197" s="1" t="s">
        <v>245</v>
      </c>
      <c r="C197" s="6" t="s">
        <v>258</v>
      </c>
    </row>
    <row r="198" spans="1:4" ht="30" x14ac:dyDescent="0.25">
      <c r="A198" s="5">
        <f t="shared" si="0"/>
        <v>196</v>
      </c>
      <c r="B198" s="1" t="s">
        <v>343</v>
      </c>
      <c r="C198" s="6" t="s">
        <v>154</v>
      </c>
    </row>
    <row r="199" spans="1:4" x14ac:dyDescent="0.25">
      <c r="A199" s="5">
        <f t="shared" si="0"/>
        <v>197</v>
      </c>
      <c r="B199" s="1" t="s">
        <v>85</v>
      </c>
      <c r="C199" s="6" t="s">
        <v>52</v>
      </c>
    </row>
    <row r="200" spans="1:4" x14ac:dyDescent="0.25">
      <c r="A200" s="5">
        <f t="shared" si="0"/>
        <v>198</v>
      </c>
      <c r="B200" s="1" t="s">
        <v>344</v>
      </c>
      <c r="C200" s="6" t="s">
        <v>402</v>
      </c>
    </row>
    <row r="201" spans="1:4" x14ac:dyDescent="0.25">
      <c r="A201" s="5">
        <f t="shared" si="0"/>
        <v>199</v>
      </c>
      <c r="B201" s="1" t="s">
        <v>345</v>
      </c>
      <c r="C201" s="6" t="s">
        <v>403</v>
      </c>
    </row>
    <row r="202" spans="1:4" ht="30" x14ac:dyDescent="0.25">
      <c r="A202" s="5">
        <f t="shared" si="0"/>
        <v>200</v>
      </c>
      <c r="B202" s="1" t="s">
        <v>94</v>
      </c>
      <c r="C202" s="5" t="s">
        <v>490</v>
      </c>
    </row>
    <row r="203" spans="1:4" x14ac:dyDescent="0.25">
      <c r="A203" s="5">
        <f t="shared" si="0"/>
        <v>201</v>
      </c>
      <c r="B203" s="1" t="s">
        <v>256</v>
      </c>
      <c r="C203" s="6" t="s">
        <v>264</v>
      </c>
    </row>
    <row r="204" spans="1:4" x14ac:dyDescent="0.25">
      <c r="A204" s="5">
        <f t="shared" si="0"/>
        <v>202</v>
      </c>
      <c r="B204" s="1" t="s">
        <v>145</v>
      </c>
      <c r="C204" s="6" t="s">
        <v>148</v>
      </c>
    </row>
    <row r="205" spans="1:4" ht="30" x14ac:dyDescent="0.25">
      <c r="A205" s="5">
        <f t="shared" si="0"/>
        <v>203</v>
      </c>
      <c r="B205" s="1" t="s">
        <v>115</v>
      </c>
      <c r="C205" s="5" t="s">
        <v>491</v>
      </c>
    </row>
    <row r="206" spans="1:4" x14ac:dyDescent="0.25">
      <c r="A206" s="5">
        <f t="shared" si="0"/>
        <v>204</v>
      </c>
      <c r="B206" s="1" t="s">
        <v>270</v>
      </c>
      <c r="C206" s="5" t="s">
        <v>492</v>
      </c>
    </row>
    <row r="207" spans="1:4" ht="45" x14ac:dyDescent="0.25">
      <c r="A207" s="5">
        <f t="shared" si="0"/>
        <v>205</v>
      </c>
      <c r="B207" s="1" t="s">
        <v>244</v>
      </c>
      <c r="C207" s="5" t="s">
        <v>562</v>
      </c>
      <c r="D207" s="90"/>
    </row>
    <row r="208" spans="1:4" x14ac:dyDescent="0.25">
      <c r="A208" s="5">
        <f t="shared" si="0"/>
        <v>206</v>
      </c>
      <c r="B208" s="1" t="s">
        <v>268</v>
      </c>
      <c r="C208" s="6" t="s">
        <v>278</v>
      </c>
    </row>
    <row r="209" spans="1:3" x14ac:dyDescent="0.25">
      <c r="A209" s="5">
        <f t="shared" si="0"/>
        <v>207</v>
      </c>
      <c r="B209" s="1" t="s">
        <v>177</v>
      </c>
      <c r="C209" s="6" t="s">
        <v>398</v>
      </c>
    </row>
    <row r="210" spans="1:3" x14ac:dyDescent="0.25">
      <c r="A210" s="5">
        <f t="shared" si="0"/>
        <v>208</v>
      </c>
      <c r="B210" s="1" t="s">
        <v>128</v>
      </c>
      <c r="C210" s="6" t="s">
        <v>131</v>
      </c>
    </row>
    <row r="211" spans="1:3" ht="45" x14ac:dyDescent="0.25">
      <c r="A211" s="5">
        <f t="shared" si="0"/>
        <v>209</v>
      </c>
      <c r="B211" s="1" t="s">
        <v>267</v>
      </c>
      <c r="C211" s="5" t="s">
        <v>493</v>
      </c>
    </row>
    <row r="212" spans="1:3" ht="30" x14ac:dyDescent="0.25">
      <c r="A212" s="5">
        <f t="shared" si="0"/>
        <v>210</v>
      </c>
      <c r="B212" s="1" t="s">
        <v>100</v>
      </c>
      <c r="C212" s="5" t="s">
        <v>494</v>
      </c>
    </row>
    <row r="213" spans="1:3" ht="75" x14ac:dyDescent="0.25">
      <c r="A213" s="5">
        <f t="shared" si="0"/>
        <v>211</v>
      </c>
      <c r="B213" s="1" t="s">
        <v>176</v>
      </c>
      <c r="C213" s="5" t="s">
        <v>563</v>
      </c>
    </row>
    <row r="214" spans="1:3" ht="45" x14ac:dyDescent="0.25">
      <c r="A214" s="5">
        <f t="shared" si="0"/>
        <v>212</v>
      </c>
      <c r="B214" s="1" t="s">
        <v>346</v>
      </c>
      <c r="C214" s="6" t="s">
        <v>404</v>
      </c>
    </row>
    <row r="215" spans="1:3" ht="30" x14ac:dyDescent="0.25">
      <c r="A215" s="5">
        <f t="shared" si="0"/>
        <v>213</v>
      </c>
      <c r="B215" s="1" t="s">
        <v>347</v>
      </c>
      <c r="C215" s="6" t="s">
        <v>405</v>
      </c>
    </row>
    <row r="216" spans="1:3" ht="30" x14ac:dyDescent="0.25">
      <c r="A216" s="5">
        <f t="shared" si="0"/>
        <v>214</v>
      </c>
      <c r="B216" s="1" t="s">
        <v>348</v>
      </c>
      <c r="C216" s="6" t="s">
        <v>406</v>
      </c>
    </row>
    <row r="217" spans="1:3" ht="30" x14ac:dyDescent="0.25">
      <c r="A217" s="5">
        <f t="shared" si="0"/>
        <v>215</v>
      </c>
      <c r="B217" s="1" t="s">
        <v>349</v>
      </c>
      <c r="C217" s="6" t="s">
        <v>407</v>
      </c>
    </row>
    <row r="218" spans="1:3" x14ac:dyDescent="0.25">
      <c r="A218" s="5">
        <f t="shared" si="0"/>
        <v>216</v>
      </c>
      <c r="B218" s="1" t="s">
        <v>350</v>
      </c>
      <c r="C218" s="6" t="s">
        <v>408</v>
      </c>
    </row>
    <row r="219" spans="1:3" ht="30" x14ac:dyDescent="0.25">
      <c r="A219" s="5">
        <f t="shared" si="0"/>
        <v>217</v>
      </c>
      <c r="B219" s="1" t="s">
        <v>351</v>
      </c>
      <c r="C219" s="5" t="s">
        <v>495</v>
      </c>
    </row>
    <row r="220" spans="1:3" x14ac:dyDescent="0.25">
      <c r="A220" s="5">
        <f t="shared" si="0"/>
        <v>218</v>
      </c>
      <c r="B220" s="1" t="s">
        <v>352</v>
      </c>
      <c r="C220" s="6" t="s">
        <v>409</v>
      </c>
    </row>
    <row r="221" spans="1:3" ht="60" x14ac:dyDescent="0.25">
      <c r="A221" s="5">
        <f t="shared" si="0"/>
        <v>219</v>
      </c>
      <c r="B221" s="1" t="s">
        <v>353</v>
      </c>
      <c r="C221" s="5" t="s">
        <v>496</v>
      </c>
    </row>
    <row r="222" spans="1:3" x14ac:dyDescent="0.25">
      <c r="A222" s="5">
        <f t="shared" si="0"/>
        <v>220</v>
      </c>
      <c r="B222" s="1" t="s">
        <v>354</v>
      </c>
      <c r="C222" s="5" t="s">
        <v>497</v>
      </c>
    </row>
    <row r="223" spans="1:3" ht="30" x14ac:dyDescent="0.25">
      <c r="A223" s="5">
        <f t="shared" si="0"/>
        <v>221</v>
      </c>
      <c r="B223" s="1" t="s">
        <v>355</v>
      </c>
      <c r="C223" s="13" t="s">
        <v>564</v>
      </c>
    </row>
    <row r="224" spans="1:3" ht="45" x14ac:dyDescent="0.25">
      <c r="A224" s="5">
        <f t="shared" ref="A224:A248" si="1">A223+1</f>
        <v>222</v>
      </c>
      <c r="B224" s="1" t="s">
        <v>356</v>
      </c>
      <c r="C224" s="5" t="s">
        <v>498</v>
      </c>
    </row>
    <row r="225" spans="1:3" x14ac:dyDescent="0.25">
      <c r="A225" s="5">
        <f t="shared" si="1"/>
        <v>223</v>
      </c>
      <c r="B225" s="1" t="s">
        <v>357</v>
      </c>
      <c r="C225" s="6" t="s">
        <v>206</v>
      </c>
    </row>
    <row r="226" spans="1:3" ht="30" x14ac:dyDescent="0.25">
      <c r="A226" s="5">
        <f t="shared" si="1"/>
        <v>224</v>
      </c>
      <c r="B226" s="1" t="s">
        <v>358</v>
      </c>
      <c r="C226" s="5" t="s">
        <v>499</v>
      </c>
    </row>
    <row r="227" spans="1:3" x14ac:dyDescent="0.25">
      <c r="A227" s="5">
        <f t="shared" si="1"/>
        <v>225</v>
      </c>
      <c r="B227" s="1" t="s">
        <v>359</v>
      </c>
      <c r="C227" s="6" t="s">
        <v>410</v>
      </c>
    </row>
    <row r="228" spans="1:3" x14ac:dyDescent="0.25">
      <c r="A228" s="5">
        <f t="shared" si="1"/>
        <v>226</v>
      </c>
      <c r="B228" s="1" t="s">
        <v>360</v>
      </c>
      <c r="C228" s="6" t="s">
        <v>500</v>
      </c>
    </row>
    <row r="229" spans="1:3" x14ac:dyDescent="0.25">
      <c r="A229" s="5">
        <f t="shared" si="1"/>
        <v>227</v>
      </c>
      <c r="B229" s="1" t="s">
        <v>361</v>
      </c>
      <c r="C229" s="6" t="s">
        <v>411</v>
      </c>
    </row>
    <row r="230" spans="1:3" x14ac:dyDescent="0.25">
      <c r="A230" s="5">
        <f t="shared" si="1"/>
        <v>228</v>
      </c>
      <c r="B230" s="1" t="s">
        <v>362</v>
      </c>
      <c r="C230" s="6" t="s">
        <v>412</v>
      </c>
    </row>
    <row r="231" spans="1:3" ht="30" x14ac:dyDescent="0.25">
      <c r="A231" s="5">
        <f t="shared" si="1"/>
        <v>229</v>
      </c>
      <c r="B231" s="1" t="s">
        <v>363</v>
      </c>
      <c r="C231" s="6" t="s">
        <v>501</v>
      </c>
    </row>
    <row r="232" spans="1:3" x14ac:dyDescent="0.25">
      <c r="A232" s="5">
        <f t="shared" si="1"/>
        <v>230</v>
      </c>
      <c r="B232" s="1" t="s">
        <v>364</v>
      </c>
      <c r="C232" s="6" t="s">
        <v>413</v>
      </c>
    </row>
    <row r="233" spans="1:3" ht="30" x14ac:dyDescent="0.25">
      <c r="A233" s="5">
        <f t="shared" si="1"/>
        <v>231</v>
      </c>
      <c r="B233" s="1" t="s">
        <v>365</v>
      </c>
      <c r="C233" s="5" t="s">
        <v>502</v>
      </c>
    </row>
    <row r="234" spans="1:3" x14ac:dyDescent="0.25">
      <c r="A234" s="5">
        <f t="shared" si="1"/>
        <v>232</v>
      </c>
      <c r="B234" s="1" t="s">
        <v>503</v>
      </c>
      <c r="C234" s="6" t="s">
        <v>516</v>
      </c>
    </row>
    <row r="235" spans="1:3" x14ac:dyDescent="0.25">
      <c r="A235" s="5">
        <f t="shared" si="1"/>
        <v>233</v>
      </c>
      <c r="B235" s="1" t="s">
        <v>504</v>
      </c>
      <c r="C235" s="6" t="s">
        <v>517</v>
      </c>
    </row>
    <row r="236" spans="1:3" x14ac:dyDescent="0.25">
      <c r="A236" s="5">
        <f t="shared" si="1"/>
        <v>234</v>
      </c>
      <c r="B236" s="1" t="s">
        <v>505</v>
      </c>
      <c r="C236" s="6" t="s">
        <v>518</v>
      </c>
    </row>
    <row r="237" spans="1:3" x14ac:dyDescent="0.25">
      <c r="A237" s="5">
        <f t="shared" si="1"/>
        <v>235</v>
      </c>
      <c r="B237" s="1" t="s">
        <v>185</v>
      </c>
      <c r="C237" s="6" t="s">
        <v>189</v>
      </c>
    </row>
    <row r="238" spans="1:3" x14ac:dyDescent="0.25">
      <c r="A238" s="5">
        <f t="shared" si="1"/>
        <v>236</v>
      </c>
      <c r="B238" s="1" t="s">
        <v>506</v>
      </c>
      <c r="C238" s="6" t="s">
        <v>519</v>
      </c>
    </row>
    <row r="239" spans="1:3" x14ac:dyDescent="0.25">
      <c r="A239" s="5">
        <f t="shared" si="1"/>
        <v>237</v>
      </c>
      <c r="B239" s="1" t="s">
        <v>507</v>
      </c>
      <c r="C239" s="6" t="s">
        <v>520</v>
      </c>
    </row>
    <row r="240" spans="1:3" ht="30" x14ac:dyDescent="0.25">
      <c r="A240" s="5">
        <f t="shared" si="1"/>
        <v>238</v>
      </c>
      <c r="B240" s="1" t="s">
        <v>508</v>
      </c>
      <c r="C240" s="6" t="s">
        <v>521</v>
      </c>
    </row>
    <row r="241" spans="1:3" ht="30" x14ac:dyDescent="0.25">
      <c r="A241" s="5">
        <f t="shared" si="1"/>
        <v>239</v>
      </c>
      <c r="B241" s="1" t="s">
        <v>509</v>
      </c>
      <c r="C241" s="5" t="s">
        <v>522</v>
      </c>
    </row>
    <row r="242" spans="1:3" ht="30" x14ac:dyDescent="0.25">
      <c r="A242" s="5">
        <f t="shared" si="1"/>
        <v>240</v>
      </c>
      <c r="B242" s="1" t="s">
        <v>510</v>
      </c>
      <c r="C242" s="6" t="s">
        <v>523</v>
      </c>
    </row>
    <row r="243" spans="1:3" ht="30" x14ac:dyDescent="0.25">
      <c r="A243" s="5">
        <f t="shared" si="1"/>
        <v>241</v>
      </c>
      <c r="B243" s="1" t="s">
        <v>511</v>
      </c>
      <c r="C243" s="6" t="s">
        <v>524</v>
      </c>
    </row>
    <row r="244" spans="1:3" ht="30" x14ac:dyDescent="0.25">
      <c r="A244" s="5">
        <f t="shared" si="1"/>
        <v>242</v>
      </c>
      <c r="B244" s="1" t="s">
        <v>512</v>
      </c>
      <c r="C244" s="6" t="s">
        <v>525</v>
      </c>
    </row>
    <row r="245" spans="1:3" x14ac:dyDescent="0.25">
      <c r="A245" s="5">
        <f t="shared" si="1"/>
        <v>243</v>
      </c>
      <c r="B245" s="1" t="s">
        <v>513</v>
      </c>
      <c r="C245" s="6" t="s">
        <v>526</v>
      </c>
    </row>
    <row r="246" spans="1:3" x14ac:dyDescent="0.25">
      <c r="A246" s="5">
        <f t="shared" si="1"/>
        <v>244</v>
      </c>
      <c r="B246" s="1" t="s">
        <v>514</v>
      </c>
      <c r="C246" s="6" t="s">
        <v>527</v>
      </c>
    </row>
    <row r="247" spans="1:3" x14ac:dyDescent="0.25">
      <c r="A247" s="5">
        <f t="shared" si="1"/>
        <v>245</v>
      </c>
      <c r="B247" s="1" t="s">
        <v>515</v>
      </c>
      <c r="C247" s="6" t="s">
        <v>528</v>
      </c>
    </row>
    <row r="248" spans="1:3" x14ac:dyDescent="0.25">
      <c r="A248" s="5">
        <f t="shared" si="1"/>
        <v>246</v>
      </c>
      <c r="B248" s="1" t="s">
        <v>287</v>
      </c>
      <c r="C248" s="5"/>
    </row>
    <row r="249" spans="1:3" ht="30" x14ac:dyDescent="0.25">
      <c r="A249" s="5"/>
      <c r="B249" s="11" t="s">
        <v>288</v>
      </c>
      <c r="C249" s="5"/>
    </row>
    <row r="250" spans="1:3" ht="30" x14ac:dyDescent="0.25">
      <c r="A250" s="5"/>
      <c r="B250" s="11" t="s">
        <v>289</v>
      </c>
      <c r="C250" s="5" t="s">
        <v>565</v>
      </c>
    </row>
    <row r="251" spans="1:3" ht="30" x14ac:dyDescent="0.25">
      <c r="A251" s="5"/>
      <c r="B251" s="11" t="s">
        <v>290</v>
      </c>
      <c r="C251" s="5" t="s">
        <v>529</v>
      </c>
    </row>
    <row r="252" spans="1:3" x14ac:dyDescent="0.25">
      <c r="A252" s="5"/>
      <c r="B252" s="11" t="s">
        <v>291</v>
      </c>
      <c r="C252" s="5"/>
    </row>
    <row r="253" spans="1:3" ht="30" x14ac:dyDescent="0.25">
      <c r="A253" s="5"/>
      <c r="B253" s="11" t="s">
        <v>292</v>
      </c>
      <c r="C253" s="13" t="s">
        <v>566</v>
      </c>
    </row>
    <row r="254" spans="1:3" x14ac:dyDescent="0.25">
      <c r="A254" s="5"/>
      <c r="B254" s="11" t="s">
        <v>293</v>
      </c>
      <c r="C254" s="5"/>
    </row>
    <row r="255" spans="1:3" x14ac:dyDescent="0.25">
      <c r="A255" s="5"/>
      <c r="B255" s="11" t="s">
        <v>294</v>
      </c>
      <c r="C255" s="5"/>
    </row>
    <row r="256" spans="1:3" x14ac:dyDescent="0.25">
      <c r="A256" s="5"/>
      <c r="B256" s="11" t="s">
        <v>249</v>
      </c>
      <c r="C256" s="5"/>
    </row>
    <row r="257" spans="1:3" x14ac:dyDescent="0.25">
      <c r="A257" s="5">
        <f>A248+1</f>
        <v>247</v>
      </c>
      <c r="B257" s="1" t="s">
        <v>303</v>
      </c>
      <c r="C257" s="6" t="s">
        <v>312</v>
      </c>
    </row>
    <row r="258" spans="1:3" x14ac:dyDescent="0.25">
      <c r="A258" s="5">
        <f>A257+1</f>
        <v>248</v>
      </c>
      <c r="B258" s="1" t="s">
        <v>295</v>
      </c>
      <c r="C258" s="6" t="s">
        <v>304</v>
      </c>
    </row>
    <row r="259" spans="1:3" x14ac:dyDescent="0.25">
      <c r="A259" s="5">
        <f t="shared" ref="A259:A266" si="2">A258+1</f>
        <v>249</v>
      </c>
      <c r="B259" s="1" t="s">
        <v>298</v>
      </c>
      <c r="C259" s="6" t="s">
        <v>307</v>
      </c>
    </row>
    <row r="260" spans="1:3" x14ac:dyDescent="0.25">
      <c r="A260" s="5">
        <f t="shared" si="2"/>
        <v>250</v>
      </c>
      <c r="B260" s="1" t="s">
        <v>302</v>
      </c>
      <c r="C260" s="6" t="s">
        <v>311</v>
      </c>
    </row>
    <row r="261" spans="1:3" x14ac:dyDescent="0.25">
      <c r="A261" s="5">
        <f t="shared" si="2"/>
        <v>251</v>
      </c>
      <c r="B261" s="1" t="s">
        <v>296</v>
      </c>
      <c r="C261" s="6" t="s">
        <v>305</v>
      </c>
    </row>
    <row r="262" spans="1:3" ht="30" x14ac:dyDescent="0.25">
      <c r="A262" s="5">
        <f t="shared" si="2"/>
        <v>252</v>
      </c>
      <c r="B262" s="1" t="s">
        <v>116</v>
      </c>
      <c r="C262" s="6" t="s">
        <v>120</v>
      </c>
    </row>
    <row r="263" spans="1:3" x14ac:dyDescent="0.25">
      <c r="A263" s="5">
        <f t="shared" si="2"/>
        <v>253</v>
      </c>
      <c r="B263" s="1" t="s">
        <v>300</v>
      </c>
      <c r="C263" s="6" t="s">
        <v>309</v>
      </c>
    </row>
    <row r="264" spans="1:3" x14ac:dyDescent="0.25">
      <c r="A264" s="5">
        <f t="shared" si="2"/>
        <v>254</v>
      </c>
      <c r="B264" s="1" t="s">
        <v>297</v>
      </c>
      <c r="C264" s="6" t="s">
        <v>306</v>
      </c>
    </row>
    <row r="265" spans="1:3" x14ac:dyDescent="0.25">
      <c r="A265" s="5">
        <f t="shared" si="2"/>
        <v>255</v>
      </c>
      <c r="B265" s="1" t="s">
        <v>301</v>
      </c>
      <c r="C265" s="6" t="s">
        <v>310</v>
      </c>
    </row>
    <row r="266" spans="1:3" x14ac:dyDescent="0.25">
      <c r="A266" s="5">
        <f t="shared" si="2"/>
        <v>256</v>
      </c>
      <c r="B266" s="1" t="s">
        <v>299</v>
      </c>
      <c r="C266" s="6" t="s">
        <v>308</v>
      </c>
    </row>
  </sheetData>
  <mergeCells count="1">
    <mergeCell ref="A1:C1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10" r:id="rId7"/>
    <hyperlink ref="C12" r:id="rId8"/>
    <hyperlink ref="C13" r:id="rId9"/>
    <hyperlink ref="C14" r:id="rId10"/>
    <hyperlink ref="C17" r:id="rId11"/>
    <hyperlink ref="C18" r:id="rId12"/>
    <hyperlink ref="C19" r:id="rId13"/>
    <hyperlink ref="C21" r:id="rId14"/>
    <hyperlink ref="C22" r:id="rId15"/>
    <hyperlink ref="C29" r:id="rId16"/>
    <hyperlink ref="C31" r:id="rId17"/>
    <hyperlink ref="C38" r:id="rId18"/>
    <hyperlink ref="C39" r:id="rId19"/>
    <hyperlink ref="C40" r:id="rId20"/>
    <hyperlink ref="C43" r:id="rId21"/>
    <hyperlink ref="C44" r:id="rId22"/>
    <hyperlink ref="C46" r:id="rId23"/>
    <hyperlink ref="C47" r:id="rId24"/>
    <hyperlink ref="C48" r:id="rId25"/>
    <hyperlink ref="C52" r:id="rId26"/>
    <hyperlink ref="C53" r:id="rId27"/>
    <hyperlink ref="C55" r:id="rId28"/>
    <hyperlink ref="C57" r:id="rId29"/>
    <hyperlink ref="C58" r:id="rId30"/>
    <hyperlink ref="C59" r:id="rId31"/>
    <hyperlink ref="C60" r:id="rId32"/>
    <hyperlink ref="C61" r:id="rId33"/>
    <hyperlink ref="C62" r:id="rId34"/>
    <hyperlink ref="C64" r:id="rId35"/>
    <hyperlink ref="C65" r:id="rId36"/>
    <hyperlink ref="C67" r:id="rId37"/>
    <hyperlink ref="C68" r:id="rId38"/>
    <hyperlink ref="C69" r:id="rId39"/>
    <hyperlink ref="C70" r:id="rId40"/>
    <hyperlink ref="C72" r:id="rId41"/>
    <hyperlink ref="C75" r:id="rId42"/>
    <hyperlink ref="C76" r:id="rId43"/>
    <hyperlink ref="C79" r:id="rId44"/>
    <hyperlink ref="C81" r:id="rId45"/>
    <hyperlink ref="C77" r:id="rId46"/>
    <hyperlink ref="C85" r:id="rId47"/>
    <hyperlink ref="C87" r:id="rId48"/>
    <hyperlink ref="C88" r:id="rId49"/>
    <hyperlink ref="C89" r:id="rId50"/>
    <hyperlink ref="C90" r:id="rId51"/>
    <hyperlink ref="C92" r:id="rId52"/>
    <hyperlink ref="C96" r:id="rId53"/>
    <hyperlink ref="C97" r:id="rId54"/>
    <hyperlink ref="C99" r:id="rId55"/>
    <hyperlink ref="C100" r:id="rId56"/>
    <hyperlink ref="C101" r:id="rId57"/>
    <hyperlink ref="C102" r:id="rId58"/>
    <hyperlink ref="C104" r:id="rId59"/>
    <hyperlink ref="C106" r:id="rId60"/>
    <hyperlink ref="C109" r:id="rId61"/>
    <hyperlink ref="C110" r:id="rId62"/>
    <hyperlink ref="C111" r:id="rId63"/>
    <hyperlink ref="C112" r:id="rId64"/>
    <hyperlink ref="C113" r:id="rId65"/>
    <hyperlink ref="C115" r:id="rId66"/>
    <hyperlink ref="C117" r:id="rId67"/>
    <hyperlink ref="C119" r:id="rId68"/>
    <hyperlink ref="C122" r:id="rId69"/>
    <hyperlink ref="C125" r:id="rId70"/>
    <hyperlink ref="C126" r:id="rId71"/>
    <hyperlink ref="C127" r:id="rId72"/>
    <hyperlink ref="C128" r:id="rId73"/>
    <hyperlink ref="C129" r:id="rId74"/>
    <hyperlink ref="C131" r:id="rId75"/>
    <hyperlink ref="C133" r:id="rId76"/>
    <hyperlink ref="C135" r:id="rId77"/>
    <hyperlink ref="C136" r:id="rId78"/>
    <hyperlink ref="C137" r:id="rId79"/>
    <hyperlink ref="C138" r:id="rId80"/>
    <hyperlink ref="C140" r:id="rId81"/>
    <hyperlink ref="C141" r:id="rId82"/>
    <hyperlink ref="C145" r:id="rId83"/>
    <hyperlink ref="C147" r:id="rId84"/>
    <hyperlink ref="C149" r:id="rId85"/>
    <hyperlink ref="C150" r:id="rId86"/>
    <hyperlink ref="C151" r:id="rId87"/>
    <hyperlink ref="C154" r:id="rId88"/>
    <hyperlink ref="C155" r:id="rId89"/>
    <hyperlink ref="C156" r:id="rId90"/>
    <hyperlink ref="C158" r:id="rId91"/>
    <hyperlink ref="C159" r:id="rId92"/>
    <hyperlink ref="C163" r:id="rId93"/>
    <hyperlink ref="C166" r:id="rId94"/>
    <hyperlink ref="C168" r:id="rId95"/>
    <hyperlink ref="C172" r:id="rId96" display="econ.vkh@mail.ru"/>
    <hyperlink ref="C173" r:id="rId97"/>
    <hyperlink ref="C174" r:id="rId98"/>
    <hyperlink ref="C175" r:id="rId99"/>
    <hyperlink ref="C176" r:id="rId100"/>
    <hyperlink ref="C177" r:id="rId101"/>
    <hyperlink ref="C178" r:id="rId102"/>
    <hyperlink ref="C180" r:id="rId103"/>
    <hyperlink ref="C183" r:id="rId104"/>
    <hyperlink ref="C184" r:id="rId105"/>
    <hyperlink ref="C186" r:id="rId106"/>
    <hyperlink ref="C187" r:id="rId107"/>
    <hyperlink ref="C190" r:id="rId108"/>
    <hyperlink ref="C192" r:id="rId109"/>
    <hyperlink ref="C193" r:id="rId110"/>
    <hyperlink ref="C194" r:id="rId111"/>
    <hyperlink ref="C195" r:id="rId112"/>
    <hyperlink ref="C196" r:id="rId113"/>
    <hyperlink ref="C197" r:id="rId114"/>
    <hyperlink ref="C198" r:id="rId115"/>
    <hyperlink ref="C199" r:id="rId116"/>
    <hyperlink ref="C200" r:id="rId117"/>
    <hyperlink ref="C201" r:id="rId118"/>
    <hyperlink ref="C203" r:id="rId119"/>
    <hyperlink ref="C204" r:id="rId120"/>
    <hyperlink ref="C208" r:id="rId121"/>
    <hyperlink ref="C209" r:id="rId122"/>
    <hyperlink ref="C210" r:id="rId123"/>
    <hyperlink ref="C214" r:id="rId124"/>
    <hyperlink ref="C215" r:id="rId125"/>
    <hyperlink ref="C216" r:id="rId126"/>
    <hyperlink ref="C217" r:id="rId127"/>
    <hyperlink ref="C218" r:id="rId128"/>
    <hyperlink ref="C220" r:id="rId129"/>
    <hyperlink ref="C225" r:id="rId130"/>
    <hyperlink ref="C227" r:id="rId131"/>
    <hyperlink ref="C228" r:id="rId132"/>
    <hyperlink ref="C229" r:id="rId133"/>
    <hyperlink ref="C230" r:id="rId134"/>
    <hyperlink ref="C231" r:id="rId135"/>
    <hyperlink ref="C232" r:id="rId136"/>
    <hyperlink ref="C234" r:id="rId137"/>
    <hyperlink ref="C235" r:id="rId138"/>
    <hyperlink ref="C236" r:id="rId139"/>
    <hyperlink ref="C237" r:id="rId140"/>
    <hyperlink ref="C238" r:id="rId141"/>
    <hyperlink ref="C239" r:id="rId142"/>
    <hyperlink ref="C240" r:id="rId143"/>
    <hyperlink ref="C242" r:id="rId144"/>
    <hyperlink ref="C243" r:id="rId145"/>
    <hyperlink ref="C244" r:id="rId146"/>
    <hyperlink ref="C245" r:id="rId147"/>
    <hyperlink ref="C246" r:id="rId148"/>
    <hyperlink ref="C247" r:id="rId149"/>
    <hyperlink ref="C257" r:id="rId150"/>
    <hyperlink ref="C258" r:id="rId151"/>
    <hyperlink ref="C259" r:id="rId152"/>
    <hyperlink ref="C260" r:id="rId153"/>
    <hyperlink ref="C261" r:id="rId154"/>
    <hyperlink ref="C262" r:id="rId155"/>
    <hyperlink ref="C263" r:id="rId156"/>
    <hyperlink ref="C264" r:id="rId157"/>
    <hyperlink ref="C265" r:id="rId158"/>
    <hyperlink ref="C266" r:id="rId15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Прил_1,2</vt:lpstr>
      <vt:lpstr>Прил_2-ЭСК</vt:lpstr>
      <vt:lpstr>Список рассылки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2024-01-18T10:56:25Z</dcterms:modified>
</cp:coreProperties>
</file>